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<sst xmlns="http://schemas.openxmlformats.org/spreadsheetml/2006/main" count="1218" uniqueCount="473">
  <si>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</si>
  <si>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</si>
  <si>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</si>
  <si>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</si>
  <si>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</si>
  <si>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</si>
  <si>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</si>
  <si>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</si>
  <si>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</si>
  <si>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</si>
  <si>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</si>
  <si>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</si>
  <si>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</si>
  <si>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</si>
  <si>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</si>
  <si>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</si>
  <si>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SANCHEZ CARRION</t>
  </si>
  <si>
    <t>MICRORED: ESTABLECIMIENTO QUE NO PERTENECE A NINGUNA MICRORED</t>
  </si>
  <si>
    <t>ESTABLEC.: 00005349-HOSPITAL DE APOYO LEONCIO PRADO</t>
  </si>
  <si>
    <t>PERIODO: 2015-1</t>
  </si>
  <si>
    <t>F.Medición:2015/06/19</t>
  </si>
  <si>
    <t>Ult.Plan M.: /  /</t>
  </si>
  <si>
    <t>F.Generac.: 2015/06/22 10:03:47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</si>
  <si>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</si>
  <si>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</si>
  <si>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</si>
  <si>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</si>
  <si>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</si>
  <si>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</si>
  <si>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</si>
  <si>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</si>
  <si>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</si>
  <si>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</si>
  <si>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</si>
  <si>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</si>
  <si>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</si>
  <si>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</si>
  <si>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</si>
  <si>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</si>
  <si>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</si>
  <si>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</si>
  <si>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</si>
  <si>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</si>
  <si>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</si>
  <si>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</si>
  <si>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</si>
  <si>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</si>
  <si>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</si>
  <si>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</si>
  <si>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</si>
  <si>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</si>
  <si>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</si>
  <si>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</si>
  <si>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</si>
  <si>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</si>
  <si>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</si>
  <si>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</si>
  <si>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</si>
  <si>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</si>
  <si>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</si>
  <si>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</si>
  <si>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</si>
  <si>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</si>
  <si>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</si>
  <si>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</si>
  <si>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</si>
  <si>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</si>
  <si>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</si>
  <si>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</si>
  <si>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</si>
  <si>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</si>
  <si>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</si>
  <si>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</si>
  <si>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</si>
  <si>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</si>
  <si>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</si>
  <si>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</si>
  <si>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</si>
  <si>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</si>
  <si>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</si>
  <si>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</si>
  <si>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</si>
  <si>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</si>
  <si>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</si>
  <si>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</si>
  <si>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</si>
  <si>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</si>
  <si>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</si>
  <si>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</si>
  <si>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</si>
  <si>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</si>
  <si>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</si>
  <si>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</si>
  <si>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</si>
  <si>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</si>
  <si>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</si>
  <si>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</si>
  <si>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</si>
  <si>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</si>
  <si>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</si>
  <si>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</si>
  <si>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</si>
  <si>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</si>
  <si>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</si>
  <si>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</si>
  <si>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</si>
  <si>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</si>
  <si>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</si>
  <si>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</si>
  <si>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</si>
  <si>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</si>
  <si>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</si>
  <si>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</si>
  <si>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</si>
  <si>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</si>
  <si>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</si>
  <si>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</si>
  <si>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</si>
  <si>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</si>
  <si>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</si>
  <si>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</si>
  <si>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</si>
  <si>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</si>
  <si>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</si>
  <si>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</si>
  <si>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</si>
  <si>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</si>
  <si>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</si>
  <si>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</si>
  <si>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</si>
  <si>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</si>
  <si>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</si>
  <si>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</si>
  <si>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</si>
  <si>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</si>
  <si>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</si>
  <si>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</si>
  <si>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</si>
  <si>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</si>
  <si>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</si>
  <si>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</si>
  <si>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</si>
  <si>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</si>
  <si>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</si>
  <si>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</si>
  <si>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PROCESO DE ATENCION: ATENCION EN PLANIFICACION FAMILIAR</t>
  </si>
  <si>
    <t>BUENA PRÁCTICA PF-01: Primer paso: Establecer una relación cordial. El proveedor/a asegura un clima apropiado de relación interpersonal y privacidad durante la consulta.</t>
  </si>
  <si>
    <t xml:space="preserve">Antes de iniciar la jornada diaria verifica que dispone de los insumos necesarios para brindar una atención completa. VER AYUDA PF-01-01                                                                </t>
  </si>
  <si>
    <t xml:space="preserve">Antes de iniciar la jornada diaria verifica que dispone de los métodos anticonceptivos necesarios para brindar una atención completa. VER AYUDA PF-01-02.                                               </t>
  </si>
  <si>
    <t xml:space="preserve">Realiza protocolo de saludo. VER AYUDA PF-01-03                                                                                                                                                         </t>
  </si>
  <si>
    <t xml:space="preserve">Respeta derechos de las usuarias. VER AYUDA PF-01-04                                                                                                                                                    </t>
  </si>
  <si>
    <t xml:space="preserve">Identifica el propósito de la visita de la usuaria.                                                                                                                                                     </t>
  </si>
  <si>
    <t xml:space="preserve">Utiliza habilidades de comunicación personal durante la visita.                                                                                                                                         </t>
  </si>
  <si>
    <t>BUENA PRÁCTICA PF-02: Segundo paso: Identificar las necesidades de la Usuaria: El proveedor/a realiza consejería y proporciona información sobre los métodos anticonceptivos a la usuaria.</t>
  </si>
  <si>
    <t xml:space="preserve">Pregunta por la edad de la usuaria.                                                                                                                                                                     </t>
  </si>
  <si>
    <t xml:space="preserve">Pregunta por la fecha de ultima menstruación y sus características, frecuencia de relaciones sexuales.                                                                                                  </t>
  </si>
  <si>
    <t xml:space="preserve">Indaga por la formula obstétrica de la usuaria.                                                                                                                                                         </t>
  </si>
  <si>
    <t xml:space="preserve">Pregunta cuántos hijos desea tener  la usuaria/o (meta reproductiva).                                                                                                                                   </t>
  </si>
  <si>
    <t xml:space="preserve">Informa los beneficios de espaciar los nacimientos y los riesgos de la  alta fertilidad.                                                                                                                </t>
  </si>
  <si>
    <t>El proveedor descarta que la usuaria esté gestando. Si se confirma o hay sospecha de gestación explica que no es posible usar un método anticonceptivo en ese momento y refiere a la usuaria al consulto</t>
  </si>
  <si>
    <t xml:space="preserve">Pregunta por el uso actual de algún método anticonceptivo: Indaga respecto a efectos colaterales, mitos y creencias respecto al método que usa y si desea continuar. Corrige cualquier mala información </t>
  </si>
  <si>
    <t xml:space="preserve">Pregunta por el uso anterior de algún método e indaga respecto a efectos colaterales, mitos y creencias respecto al método que usó (usa TARJETAS) y si quiere volver a usarlo.                          </t>
  </si>
  <si>
    <t>Pregunta si tiene en mente algún método que quisiera utilizar: Revisa la Tarjeta correspondiente con la usuaria y determina elegibilidad clínica. Si la usuaria/o es clínicamente elegible, apoya su opc</t>
  </si>
  <si>
    <t xml:space="preserve">Si la usuaria/o no es clínicamente elegible o si quisiera recibir información sobre otros métodos, utiliza las TARJETAS de ayuda para explorar otros métodos, e interactúa  con la usuaria/o.           </t>
  </si>
  <si>
    <t>Pregunta si quiere tener más hijos: Si la respuesta es “NO” considera el AQV como una opción, explica el método y revisa elegibilidad clínica con la TARJETA correspondiente. Si la respuesta es “SI” el</t>
  </si>
  <si>
    <t xml:space="preserve">Pregunta si está lactando:. Si la respuesta es “NO” elimina la Tarjeta de MELA y explica por que. Si la respuesta es “SI” Indague si tiene un bebe menor de seis meses. Si la respuesta es “SI” elimina </t>
  </si>
  <si>
    <t>Indague si su pareja está dispuesta a participar responsablemente: Si la respuesta es “NO” elimina las tarjetas de condón y de abstinencia periódica explicando porque. Si la respuesta es “SI” Revisa l</t>
  </si>
  <si>
    <t xml:space="preserve">Orienta sobre el uso de condón, como “doble protección”  si hay riesgo de contagio por  ITS o VIH” o HTLV1.                                                                                             </t>
  </si>
  <si>
    <t>BUENA PRÁCTICA PF-03: Tercer paso: Responder a las necesidades de la Usuaria: El proveedor/a maneja correctamente la indicación del método anticonceptivo.</t>
  </si>
  <si>
    <t xml:space="preserve">Elegido el método por la usuaria, revisa con ella el contenido del Folleto del método correspondiente donde se encuentra la manera de utilizar cada método.  VER AYUDA                                  </t>
  </si>
  <si>
    <t xml:space="preserve">Realiza examen clínico general  y examen ginecológico con espéculo y bimanual dependiente del método a utilizar.  VER AYUDA PF-03-02                                                                    </t>
  </si>
  <si>
    <t xml:space="preserve">Le entrega una copia del Folleto del método elegido.                                                                                                                                                    </t>
  </si>
  <si>
    <t>BUENA PRÁCTICA PF-04: Cuarto paso: Verificar la comprensión de la usuaria/o.</t>
  </si>
  <si>
    <t xml:space="preserve">Verifica que la usuaria/o ha comprendido la información proporcionada para lo cual utiliza el Folleto del método elegido y lo repasa con la usuaria/o.                                                  </t>
  </si>
  <si>
    <t xml:space="preserve">Solicita que repita como va a usar el método en caso de ser necesario.                                                                                                                                  </t>
  </si>
  <si>
    <t xml:space="preserve">Solicita que repita en qué casos debe acudir de inmediato al establecimiento de salud.                                                                                                                  </t>
  </si>
  <si>
    <t xml:space="preserve">Solicita que repita cuando le corresponde regresar al establecimiento de salud para evaluación y recibir los insumos.                                                                                   </t>
  </si>
  <si>
    <t xml:space="preserve">Solicita que repita que entiende por la “doble protección” y se refuerza la orientación.                                                                                                                </t>
  </si>
  <si>
    <t xml:space="preserve">Se le solicita que exprese cualquier duda,  creencia o costumbre respecto al método elegido.                                                                                                            </t>
  </si>
  <si>
    <t>BUENA PRÁCTICA PF-05: Quinto paso: Mantener la relación cordial.</t>
  </si>
  <si>
    <t xml:space="preserve">Asegura a la usuaria/o que el personal de salud estará disponible cada vez que tenga alguna duda algún efecto secundario o signo de alarma.                                                             </t>
  </si>
  <si>
    <t xml:space="preserve">Define con la usuaria/o las fechas para la visita de control y/o de reabastecimiento de acuerdo a la norma.                                                                                             </t>
  </si>
  <si>
    <t xml:space="preserve">Responde a las preguntas de la usuaria de manera  precisa, comprensiva y completa.                                                                                                                      </t>
  </si>
  <si>
    <t xml:space="preserve">Solicita a la usuaria que remita al establecimiento de salud a otras personas con necesidades como las suyas.                                                                                           </t>
  </si>
  <si>
    <t>BUENA PRÁCTICA PF-06: El proveedor/a aplica el inyectable de  Acetato de Medroxi Progesterona (AMPD), correctamente.</t>
  </si>
  <si>
    <t xml:space="preserve">Realiza higiene de manos antes y después del procedimiento.  VER AYUDA PF-06-01                                                                                                                         </t>
  </si>
  <si>
    <t xml:space="preserve">Inyecta el vial de anticonceptivo según el procedimiento establecido.    VER AYUDA PF-06-02                                                                                                             </t>
  </si>
  <si>
    <t xml:space="preserve">Elimina los materiales utilizados de forma adecuada.                                                                                                                                                    </t>
  </si>
  <si>
    <t xml:space="preserve">Registra los datos de la atención en la historia clínica y formatos SIS y HIS.                                                                                                                          </t>
  </si>
  <si>
    <t xml:space="preserve">Verifica la comprensión de mensajes por la usuaria y su pareja.                                                                                                                                         </t>
  </si>
  <si>
    <t xml:space="preserve">Cita para el siguiente control según la norma.  VER AYUDA PF-06-06                                                                                                                                      </t>
  </si>
  <si>
    <t>BUENA PRÁCTICA PF-07: El proveedor/a realiza correctamente todos los procedimientos necesarios para una inserción segura del DIU.</t>
  </si>
  <si>
    <t xml:space="preserve">Explica el procedimiento a la usuaria en términos que ella puede comprender.                                                                                                                            </t>
  </si>
  <si>
    <t xml:space="preserve">Realiza higiene de manos antes del procedimiento.    VER AYUDA PF-06-01                                                                                                                                 </t>
  </si>
  <si>
    <t xml:space="preserve">Realiza examen ginecológico previo a la colocación.  VER AYUDA PF-03-02                                                                                                                                 </t>
  </si>
  <si>
    <t xml:space="preserve">Si detecta signos de infección genital suspende el procedimiento y se lo comunica  a la usuaria y su pareja.                                                                                            </t>
  </si>
  <si>
    <t xml:space="preserve">Indica tratamiento  sindrómico en presencia de flujo vaginal, según criterio diagnóstico y recomienda un método de barrera (condón), hasta la solución del problema.  VER AYUDA PF-07-05                </t>
  </si>
  <si>
    <t xml:space="preserve">Si no hay criterios de contraindicación coloca el DIU según el procedimiento establecido. VER AYUDA PF-07-06                                                                                            </t>
  </si>
  <si>
    <t xml:space="preserve">Elimina apropiadamente todos los materiales, incluyendo los guantes, utilizados. VER AYUDA PF-07-07                                                                                                     </t>
  </si>
  <si>
    <t xml:space="preserve">Realiza higiene de manos después del procedimiento. VER AYUDA PF-06-01                                                                                                                                  </t>
  </si>
  <si>
    <t xml:space="preserve">Cita para el siguiente control dentro de un mes, al terminar la próxima menstruación.                                                                                                                   </t>
  </si>
  <si>
    <t>BUENA PRÁCTICA PF-08: El proveedor/a realiza correctamente los procedimientos necesarios para retirar el dispositivo intrauterino, cuando es necesario, o lo solicita la usuaria.</t>
  </si>
  <si>
    <t xml:space="preserve">Informa las condiciones en que el DIU debe ser retirado e indaga las causas en la usuaria. VER AYUDA PF-08-01                                                                                           </t>
  </si>
  <si>
    <t xml:space="preserve">Práctica lavado de manos adecuadamente antes del procedimiento.   VER AYUDA PF-06-01                                                                                                                    </t>
  </si>
  <si>
    <t xml:space="preserve">Se coloca guantes estériles en ambas manos.                                                                                                                                                             </t>
  </si>
  <si>
    <t xml:space="preserve">Inserta el especulo humedecido en agua estéril.                                                                                                                                                         </t>
  </si>
  <si>
    <t xml:space="preserve">Limpia con solución antiséptica sin alcohol el cuello uterino, especialmente la abertura, y la vagina.                                                                                                  </t>
  </si>
  <si>
    <t xml:space="preserve">Toma los hilos del DIU, con pinza de anillo y tira de ellos, lenta pero firmemente para remover el DIU.                                                                                                 </t>
  </si>
  <si>
    <t xml:space="preserve">Si no logra remover el DIU, con el procedimiento anterior, suspende el intento y refiere la usuaria para evaluación por personal médico.                                                                </t>
  </si>
  <si>
    <t xml:space="preserve">Si extrae el DIU lo muestra a la usuaria.                                                                                                                                                               </t>
  </si>
  <si>
    <t xml:space="preserve">Elimina apropiadamente todos los materiales, incluyendo los guantes, utilizados.                                                                                                                        </t>
  </si>
  <si>
    <t xml:space="preserve">Práctica lavado de manos adecuadamente  después del procedimiento  VER AYUDA PF-06-01.                                                                                                                  </t>
  </si>
  <si>
    <t xml:space="preserve">Registra el procedimiento en la tarjeta de la usuaria, HC y formatos SIS y HIS.                                                                                                                         </t>
  </si>
  <si>
    <t xml:space="preserve">Proporciona la consejería necesaria, anima a la usuaria y su pareja a regresar al consultorio para valorar el uso de otro método, como el condón.                                                       </t>
  </si>
  <si>
    <t>BUENA PRÁCTICA PF-09: Verificar otras necesidades de salud reproductiva.</t>
  </si>
  <si>
    <t>Pregunta si ella o el esposo, tiene relaciones sexuales con más de una persona. Si la respuesta es “SI” explica la importancia de descartar ITS, VIH, HTLV1 mediante examen físico y pruebas de laborato</t>
  </si>
  <si>
    <t xml:space="preserve">Brindar orientación y consejería  pre test, tamizaje y post test para la toma de prueba VIH y se le entrega los 10 condones.                                                                            </t>
  </si>
  <si>
    <t xml:space="preserve">Independiente de que la respuesta del ítem anterior sea “NO”;  orienta medidas de prevención de ITS, VIH/SIDA.                                                                                          </t>
  </si>
  <si>
    <t xml:space="preserve">Pregunta si tiene descensos vaginales (o descarga uretral), úlceras genitales o ganglios inguinales.                                                                                                    </t>
  </si>
  <si>
    <t xml:space="preserve">Si tiene alguna de estas lesiones realiza los exámenes de ayuda diagnóstica respectiva e inicia tratamiento correspondiente.                                                                            </t>
  </si>
  <si>
    <t xml:space="preserve">Explica la importancia del examen periódico para descartar cáncer cervical, PREGUNTA si tiene o no tiene PAP o examen IVA A (Inspección Visual con Ácido Acético) de más de un año.                     </t>
  </si>
  <si>
    <t>Si se cuenta con profesional de salud capacitado y si la usuaria acepta se le realiza la prueba de PAP o de IVAA. Si no cuenta con profesional de salud capacitado refiere al establecimiento de referen</t>
  </si>
  <si>
    <t>Explica la importancia del examen periódico para descartar cáncer de mama, se le realiza el examen y si la usuaria lo requiere se la  refiere al establecimiento de salud con equipamiento para mamograf</t>
  </si>
  <si>
    <t xml:space="preserve">Enseña a la usuaria la técnica de auto examen de mamas y recomienda realizarlo frecuentemente. VER AYUDA PF-09-09                                                                                       </t>
  </si>
  <si>
    <t>BUENA PRÁCTICA PF-10: El proveedor orienta apropiadamente el uso de la AOE.</t>
  </si>
  <si>
    <t xml:space="preserve">Pregunta cuando ocurrió el coito sin protección.                                                                                                                                                        </t>
  </si>
  <si>
    <t xml:space="preserve">Si han transcurrido menos de  72 HORAS, prescribe el método, ofreciendo el método de YUZPE:                                                                                                             </t>
  </si>
  <si>
    <t xml:space="preserve">Explica con énfasis que este no es un método de planificación familiar de uso habitual.                                                                                                                 </t>
  </si>
  <si>
    <t xml:space="preserve">Informa que no protege de las Infecciones de Transmisión Sexual y/o VIH/SIDA y/o HTLV1.                                                                                                                 </t>
  </si>
  <si>
    <t xml:space="preserve">Informa que no se ha reportado riesgo de malformación congénita en el recién nacido.                                                                                                                    </t>
  </si>
  <si>
    <t xml:space="preserve">Si está lactando, le aconseja no dar de lactar por 8 horas luego de ambas tomas.                                                                                                                        </t>
  </si>
  <si>
    <t xml:space="preserve">Informa sobre posibles efectos secundarios y cómo manejarlos.                                                                                                                                           </t>
  </si>
  <si>
    <t xml:space="preserve">Si la usuaria tiene antecedentes de vómitos con el uso de anticoncepción oral, indica Dimenhidrinato 1 tableta de 50 mg. media hora antes de cada toma.                                                 </t>
  </si>
  <si>
    <t xml:space="preserve">Orienta a la usuaria que en caso de vomitar en las primeras dos horas después de la toma de las tabletas, debe repetir la dosis.                                                                        </t>
  </si>
  <si>
    <t>BUENA PRÁCTICA PF-11: El personal de salud en el Centro aplica buenas prácticas de bioseguridad.</t>
  </si>
  <si>
    <t xml:space="preserve">Durante la atención procesa correctamente el instrumental utilizado.  VER AYUDA PF-11-01                                                                                                                </t>
  </si>
  <si>
    <t xml:space="preserve">Elimina correctamente los elementos punzo cortantes. VER AYUDA PF-11-02                                                                                                                                 </t>
  </si>
  <si>
    <t xml:space="preserve">Elimina correctamente los desechos sólidos.  VER AYUDA PF-11-03                                                                                                                                         </t>
  </si>
  <si>
    <t xml:space="preserve">Vigila que se realice correctamente la limpieza de los ambientes (anexo).                                                                                                                               </t>
  </si>
  <si>
    <t>BUENA PRÁCTICA PF-12: El prestador garantiza la calidad de la información de salud en actividades preventivas promocionales (APP) y consulta externa de salud sexual y reproductiva (incluida planificac</t>
  </si>
  <si>
    <t xml:space="preserve">El prestador llena los formularios en el momento que se produce la prestación o que se realiza la actividad de salud correspondiente.                                                                   </t>
  </si>
  <si>
    <t xml:space="preserve">El prestador hace uso individual de los formularios,  un mismo formato es  llenado sólo por el prestador.                                                                                               </t>
  </si>
  <si>
    <t xml:space="preserve">El prestador codifica correctamente el diagnóstico y/o actividad de salud.                                                                                                                              </t>
  </si>
  <si>
    <t xml:space="preserve">El prestador llena y verifica que los formularios cuenten con toda la información solicitada en ellos y que no queden datos sin registrar.                                                              </t>
  </si>
  <si>
    <t xml:space="preserve">El prestador llena los formularios con letra clara y legible y NO utiliza  abreviaturas ni siglas.                                                                                                      </t>
  </si>
  <si>
    <t xml:space="preserve">Al término del turno de atención, el prestador ordena los formularios y verifica que cuenten con toda la información solicitada en ellos y que no queden datos sin registrar.                           </t>
  </si>
  <si>
    <t xml:space="preserve">Al término del turno de atención, el prestador entrega los formularios HIS debidamente llenados a la instancia administrativa correspondiente, y a fin de mes consolida la información en el SIS 240 M  </t>
  </si>
  <si>
    <t>APN</t>
  </si>
  <si>
    <t>PRIMERA ATENCION PRENATAL</t>
  </si>
  <si>
    <t>PF</t>
  </si>
  <si>
    <t>ATENCION EN PLANIFICACION FAMILIAR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</si>
  <si>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</si>
  <si>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</si>
  <si>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</si>
  <si>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</si>
  <si>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</si>
  <si>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</si>
  <si>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</si>
  <si>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</si>
  <si>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</si>
  <si>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</si>
  <si>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</si>
  <si>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</si>
  <si>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</si>
  <si>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</si>
  <si>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</si>
  <si>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</si>
  <si>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</si>
  <si>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</si>
  <si>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</si>
  <si>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</si>
  <si>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</si>
  <si>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</si>
  <si>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</si>
  <si>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</si>
  <si>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</si>
  <si>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</si>
  <si>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</si>
  <si>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</si>
  <si>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</si>
  <si>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</si>
  <si>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</si>
  <si>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</si>
  <si>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</si>
  <si>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</si>
  <si>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</si>
  <si>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</si>
  <si>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</si>
  <si>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</si>
  <si>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</si>
  <si>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</si>
  <si>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</si>
  <si>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</si>
  <si>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</si>
  <si>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</si>
  <si>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</si>
  <si>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</si>
  <si>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</si>
  <si>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</si>
  <si>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</si>
  <si>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</si>
  <si>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</si>
  <si>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</si>
  <si>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</si>
  <si>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</si>
  <si>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</si>
  <si>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</si>
  <si>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</si>
  <si>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</si>
  <si>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</si>
  <si>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</si>
  <si>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</si>
  <si>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</si>
  <si>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</si>
  <si>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</si>
  <si>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</si>
  <si>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</si>
  <si>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</si>
  <si>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</si>
  <si>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</si>
  <si>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</si>
  <si>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</si>
  <si>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</si>
  <si>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</si>
  <si>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</si>
  <si>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</si>
  <si>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</si>
  <si>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</si>
  <si>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</si>
  <si>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</si>
  <si>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</si>
  <si>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</si>
  <si>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</si>
  <si>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</si>
  <si>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</si>
  <si>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</si>
  <si>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</si>
  <si>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</si>
  <si>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</si>
  <si>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</si>
  <si>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</si>
  <si>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</si>
  <si>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</si>
  <si>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</si>
  <si>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</si>
  <si>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</si>
  <si>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</si>
  <si>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</si>
  <si>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</si>
  <si>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</si>
  <si>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</si>
  <si>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</si>
  <si>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</si>
  <si>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</si>
  <si>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</si>
  <si>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</si>
  <si>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</si>
  <si>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</si>
  <si>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</si>
  <si>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</si>
  <si>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</si>
  <si>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</si>
  <si>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</si>
  <si>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</si>
  <si>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</si>
  <si>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</si>
  <si>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</si>
  <si>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</si>
  <si>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</si>
  <si>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</si>
  <si>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</si>
  <si>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</si>
  <si>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</si>
  <si>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</si>
  <si>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</si>
  <si>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</si>
  <si>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</si>
  <si>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</si>
  <si>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</si>
  <si>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</si>
  <si>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</si>
  <si>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</si>
  <si>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</si>
  <si>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</si>
  <si>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</si>
  <si>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</si>
  <si>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</si>
  <si>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</si>
  <si>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</si>
  <si>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</si>
  <si>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</si>
  <si>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</si>
  <si>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</si>
  <si>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</si>
  <si>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</si>
  <si>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</si>
  <si>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</si>
  <si>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</si>
  <si>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</si>
  <si>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</si>
  <si>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</si>
  <si>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</si>
  <si>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</si>
  <si>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</si>
  <si>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</si>
  <si>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</si>
  <si>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</si>
  <si>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</si>
  <si>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</si>
  <si>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</si>
  <si>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</si>
  <si>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</si>
  <si>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</si>
  <si>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</si>
  <si>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</si>
  <si>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</si>
  <si>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</si>
  <si>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PF-02</t>
  </si>
  <si>
    <t>PF-03</t>
  </si>
  <si>
    <t>PF-04</t>
  </si>
  <si>
    <t>PF-05</t>
  </si>
  <si>
    <t>PF-06</t>
  </si>
  <si>
    <t>PF-07</t>
  </si>
  <si>
    <t>PF-08</t>
  </si>
  <si>
    <t>PF-09</t>
  </si>
  <si>
    <t>PF-10</t>
  </si>
  <si>
    <t>PF-11</t>
  </si>
  <si>
    <t>PF-12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</si>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</sst>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  <xf numFmtId="9" fontId="8" fillId="2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69920"/>
        <c:axId val="127979904"/>
      </c:barChart>
      <c:catAx>
        <c:axId val="127969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979904"/>
        <c:crosses val="autoZero"/>
        <c:auto val="1"/>
        <c:lblAlgn val="ctr"/>
        <c:lblOffset val="100"/>
        <c:noMultiLvlLbl val="0"/>
      </c:catAx>
      <c:valAx>
        <c:axId val="127979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796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68736"/>
        <c:axId val="130870272"/>
      </c:barChart>
      <c:catAx>
        <c:axId val="13086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70272"/>
        <c:crosses val="autoZero"/>
        <c:auto val="1"/>
        <c:lblAlgn val="ctr"/>
        <c:lblOffset val="100"/>
        <c:noMultiLvlLbl val="0"/>
      </c:catAx>
      <c:valAx>
        <c:axId val="1308702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68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22496"/>
        <c:axId val="130124032"/>
      </c:barChart>
      <c:catAx>
        <c:axId val="130122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124032"/>
        <c:crosses val="autoZero"/>
        <c:auto val="1"/>
        <c:lblAlgn val="ctr"/>
        <c:lblOffset val="100"/>
        <c:noMultiLvlLbl val="0"/>
      </c:catAx>
      <c:valAx>
        <c:axId val="130124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122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02368"/>
        <c:axId val="131445120"/>
      </c:barChart>
      <c:catAx>
        <c:axId val="13140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45120"/>
        <c:crosses val="autoZero"/>
        <c:auto val="1"/>
        <c:lblAlgn val="ctr"/>
        <c:lblOffset val="100"/>
        <c:noMultiLvlLbl val="0"/>
      </c:catAx>
      <c:valAx>
        <c:axId val="1314451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02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72256"/>
        <c:axId val="131873792"/>
      </c:barChart>
      <c:catAx>
        <c:axId val="131872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873792"/>
        <c:crosses val="autoZero"/>
        <c:auto val="1"/>
        <c:lblAlgn val="ctr"/>
        <c:lblOffset val="100"/>
        <c:noMultiLvlLbl val="0"/>
      </c:catAx>
      <c:valAx>
        <c:axId val="1318737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7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99744"/>
        <c:axId val="131630208"/>
      </c:barChart>
      <c:catAx>
        <c:axId val="13159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30208"/>
        <c:crosses val="autoZero"/>
        <c:auto val="1"/>
        <c:lblAlgn val="ctr"/>
        <c:lblOffset val="100"/>
        <c:noMultiLvlLbl val="0"/>
      </c:catAx>
      <c:valAx>
        <c:axId val="1316302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99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046592"/>
        <c:axId val="131273088"/>
      </c:barChart>
      <c:catAx>
        <c:axId val="13004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73088"/>
        <c:crosses val="autoZero"/>
        <c:auto val="1"/>
        <c:lblAlgn val="ctr"/>
        <c:lblOffset val="100"/>
        <c:noMultiLvlLbl val="0"/>
      </c:catAx>
      <c:valAx>
        <c:axId val="1312730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04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24736"/>
        <c:axId val="131926272"/>
      </c:barChart>
      <c:catAx>
        <c:axId val="131924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26272"/>
        <c:crosses val="autoZero"/>
        <c:auto val="1"/>
        <c:lblAlgn val="ctr"/>
        <c:lblOffset val="100"/>
        <c:noMultiLvlLbl val="0"/>
      </c:catAx>
      <c:valAx>
        <c:axId val="1319262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924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41056"/>
        <c:axId val="132142592"/>
      </c:barChart>
      <c:catAx>
        <c:axId val="132141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42592"/>
        <c:crosses val="autoZero"/>
        <c:auto val="1"/>
        <c:lblAlgn val="ctr"/>
        <c:lblOffset val="100"/>
        <c:noMultiLvlLbl val="0"/>
      </c:catAx>
      <c:valAx>
        <c:axId val="1321425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41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83936"/>
        <c:axId val="132185472"/>
      </c:barChart>
      <c:catAx>
        <c:axId val="132183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85472"/>
        <c:crosses val="autoZero"/>
        <c:auto val="1"/>
        <c:lblAlgn val="ctr"/>
        <c:lblOffset val="100"/>
        <c:noMultiLvlLbl val="0"/>
      </c:catAx>
      <c:valAx>
        <c:axId val="1321854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83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41088"/>
        <c:axId val="131242624"/>
      </c:barChart>
      <c:catAx>
        <c:axId val="13124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42624"/>
        <c:crosses val="autoZero"/>
        <c:auto val="1"/>
        <c:lblAlgn val="ctr"/>
        <c:lblOffset val="100"/>
        <c:noMultiLvlLbl val="0"/>
      </c:catAx>
      <c:valAx>
        <c:axId val="131242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41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48928"/>
        <c:axId val="130350464"/>
      </c:barChart>
      <c:catAx>
        <c:axId val="13034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350464"/>
        <c:crosses val="autoZero"/>
        <c:auto val="1"/>
        <c:lblAlgn val="ctr"/>
        <c:lblOffset val="100"/>
        <c:noMultiLvlLbl val="0"/>
      </c:catAx>
      <c:valAx>
        <c:axId val="1303504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348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16448"/>
        <c:axId val="132584192"/>
      </c:barChart>
      <c:catAx>
        <c:axId val="13181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84192"/>
        <c:crosses val="autoZero"/>
        <c:auto val="1"/>
        <c:lblAlgn val="ctr"/>
        <c:lblOffset val="100"/>
        <c:noMultiLvlLbl val="0"/>
      </c:catAx>
      <c:valAx>
        <c:axId val="132584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1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88128"/>
        <c:axId val="132734976"/>
      </c:barChart>
      <c:catAx>
        <c:axId val="13268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34976"/>
        <c:crosses val="autoZero"/>
        <c:auto val="1"/>
        <c:lblAlgn val="ctr"/>
        <c:lblOffset val="100"/>
        <c:noMultiLvlLbl val="0"/>
      </c:catAx>
      <c:valAx>
        <c:axId val="132734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8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92704"/>
        <c:axId val="132794240"/>
      </c:barChart>
      <c:catAx>
        <c:axId val="13279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94240"/>
        <c:crosses val="autoZero"/>
        <c:auto val="1"/>
        <c:lblAlgn val="ctr"/>
        <c:lblOffset val="100"/>
        <c:noMultiLvlLbl val="0"/>
      </c:catAx>
      <c:valAx>
        <c:axId val="1327942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92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65408"/>
        <c:axId val="133059712"/>
      </c:barChart>
      <c:catAx>
        <c:axId val="132865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059712"/>
        <c:crosses val="autoZero"/>
        <c:auto val="1"/>
        <c:lblAlgn val="ctr"/>
        <c:lblOffset val="100"/>
        <c:noMultiLvlLbl val="0"/>
      </c:catAx>
      <c:valAx>
        <c:axId val="1330597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86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76480"/>
        <c:axId val="133078016"/>
      </c:barChart>
      <c:catAx>
        <c:axId val="13307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3078016"/>
        <c:crosses val="autoZero"/>
        <c:auto val="1"/>
        <c:lblAlgn val="ctr"/>
        <c:lblOffset val="100"/>
        <c:noMultiLvlLbl val="0"/>
      </c:catAx>
      <c:valAx>
        <c:axId val="1330780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07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00256"/>
        <c:axId val="130401792"/>
      </c:barChart>
      <c:catAx>
        <c:axId val="13040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401792"/>
        <c:crosses val="autoZero"/>
        <c:auto val="1"/>
        <c:lblAlgn val="ctr"/>
        <c:lblOffset val="100"/>
        <c:noMultiLvlLbl val="0"/>
      </c:catAx>
      <c:valAx>
        <c:axId val="1304017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400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87648"/>
        <c:axId val="130917120"/>
      </c:barChart>
      <c:catAx>
        <c:axId val="130587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17120"/>
        <c:crosses val="autoZero"/>
        <c:auto val="1"/>
        <c:lblAlgn val="ctr"/>
        <c:lblOffset val="100"/>
        <c:noMultiLvlLbl val="0"/>
      </c:catAx>
      <c:valAx>
        <c:axId val="1309171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587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54368"/>
        <c:axId val="130955904"/>
      </c:barChart>
      <c:catAx>
        <c:axId val="13095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55904"/>
        <c:crosses val="autoZero"/>
        <c:auto val="1"/>
        <c:lblAlgn val="ctr"/>
        <c:lblOffset val="100"/>
        <c:noMultiLvlLbl val="0"/>
      </c:catAx>
      <c:valAx>
        <c:axId val="130955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95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81248"/>
        <c:axId val="130991232"/>
      </c:barChart>
      <c:catAx>
        <c:axId val="13098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91232"/>
        <c:crosses val="autoZero"/>
        <c:auto val="1"/>
        <c:lblAlgn val="ctr"/>
        <c:lblOffset val="100"/>
        <c:noMultiLvlLbl val="0"/>
      </c:catAx>
      <c:valAx>
        <c:axId val="130991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98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73184"/>
        <c:axId val="130183168"/>
      </c:barChart>
      <c:catAx>
        <c:axId val="1301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183168"/>
        <c:crosses val="autoZero"/>
        <c:auto val="1"/>
        <c:lblAlgn val="ctr"/>
        <c:lblOffset val="100"/>
        <c:noMultiLvlLbl val="0"/>
      </c:catAx>
      <c:valAx>
        <c:axId val="1301831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173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34112"/>
        <c:axId val="130635648"/>
      </c:barChart>
      <c:catAx>
        <c:axId val="13063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635648"/>
        <c:crosses val="autoZero"/>
        <c:auto val="1"/>
        <c:lblAlgn val="ctr"/>
        <c:lblOffset val="100"/>
        <c:noMultiLvlLbl val="0"/>
      </c:catAx>
      <c:valAx>
        <c:axId val="1306356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3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[reporte_det_00005349- año_2015- per_1_2015-6-22-10-3.xlsx]3.EONP.BP-CD!Tabla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31392"/>
        <c:axId val="130806912"/>
      </c:barChart>
      <c:catAx>
        <c:axId val="13073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06912"/>
        <c:crosses val="autoZero"/>
        <c:auto val="1"/>
        <c:lblAlgn val="ctr"/>
        <c:lblOffset val="100"/>
        <c:noMultiLvlLbl val="0"/>
      </c:catAx>
      <c:valAx>
        <c:axId val="13080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31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277775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509259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624998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277775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624998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624998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624998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624998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277775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277775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277775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177.419340393521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1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303</v>
      </c>
      <c r="C7" s="46"/>
      <c r="D7" s="46"/>
      <c r="E7" s="46"/>
      <c r="F7" s="46"/>
      <c r="G7" s="46"/>
      <c r="H7" s="46"/>
      <c r="I7" s="46"/>
      <c r="J7" s="47"/>
      <c r="M7" s="45" t="s">
        <v>303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304</v>
      </c>
      <c r="C29" s="6" t="s">
        <v>305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306</v>
      </c>
      <c r="C30" s="41" t="s">
        <v>307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308</v>
      </c>
      <c r="C31" s="41" t="s">
        <v>309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310</v>
      </c>
      <c r="C32" s="41" t="s">
        <v>311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312</v>
      </c>
      <c r="C33" s="41" t="s">
        <v>313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314</v>
      </c>
      <c r="C34" s="41" t="s">
        <v>315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316</v>
      </c>
      <c r="C35" s="41" t="s">
        <v>317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318</v>
      </c>
      <c r="C36" s="41" t="s">
        <v>319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251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5" t="s">
        <v>381</v>
      </c>
      <c r="C7" s="46"/>
      <c r="D7" s="46"/>
      <c r="E7" s="46"/>
      <c r="F7" s="46"/>
      <c r="G7" s="46"/>
      <c r="H7" s="46"/>
      <c r="I7" s="46"/>
      <c r="J7" s="47"/>
      <c r="M7" s="45" t="s">
        <v>381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382</v>
      </c>
      <c r="C29" s="6" t="s">
        <v>305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383</v>
      </c>
      <c r="C30" s="41" t="s">
        <v>307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384</v>
      </c>
      <c r="C31" s="41" t="s">
        <v>385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386</v>
      </c>
      <c r="C32" s="41" t="s">
        <v>387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388</v>
      </c>
      <c r="C33" s="41" t="s">
        <v>389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390</v>
      </c>
      <c r="C34" s="41" t="s">
        <v>391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392</v>
      </c>
      <c r="C35" s="41" t="s">
        <v>393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394</v>
      </c>
      <c r="C36" s="41" t="s">
        <v>395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396</v>
      </c>
      <c r="C37" s="41" t="s">
        <v>397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251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5" t="s">
        <v>428</v>
      </c>
      <c r="C7" s="46"/>
      <c r="D7" s="46"/>
      <c r="E7" s="46"/>
      <c r="F7" s="46"/>
      <c r="G7" s="46"/>
      <c r="H7" s="46"/>
      <c r="I7" s="46"/>
      <c r="J7" s="47"/>
      <c r="M7" s="45" t="s">
        <v>428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429</v>
      </c>
      <c r="C29" s="6" t="s">
        <v>430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431</v>
      </c>
      <c r="C30" s="41" t="s">
        <v>432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433</v>
      </c>
      <c r="C31" s="41" t="s">
        <v>434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435</v>
      </c>
      <c r="C32" s="41" t="s">
        <v>436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437</v>
      </c>
      <c r="C33" s="41" t="s">
        <v>438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439</v>
      </c>
      <c r="C34" s="41" t="s">
        <v>440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441</v>
      </c>
      <c r="C35" s="41" t="s">
        <v>442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443</v>
      </c>
      <c r="C36" s="41" t="s">
        <v>444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445</v>
      </c>
      <c r="C37" s="41" t="s">
        <v>446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447</v>
      </c>
      <c r="C38" s="41" t="s">
        <v>448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  <row r="39" spans="2:21" x14ac:dyDescent="0.2">
      <c r="B39" s="41" t="s">
        <v>449</v>
      </c>
      <c r="C39" s="41" t="s">
        <v>450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4">
        <v>0</v>
      </c>
    </row>
    <row r="40" spans="2:21" x14ac:dyDescent="0.2">
      <c r="B40" s="41" t="s">
        <v>451</v>
      </c>
      <c r="C40" s="41" t="s">
        <v>452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4">
        <v>0</v>
      </c>
    </row>
    <row r="41" spans="2:21" x14ac:dyDescent="0.2">
      <c r="B41" s="41" t="s">
        <v>453</v>
      </c>
      <c r="C41" s="41" t="s">
        <v>454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4">
        <v>0</v>
      </c>
    </row>
    <row r="42" spans="2:21" x14ac:dyDescent="0.2">
      <c r="B42" s="41" t="s">
        <v>455</v>
      </c>
      <c r="C42" s="41" t="s">
        <v>456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4">
        <v>0</v>
      </c>
    </row>
    <row r="43" spans="2:21" x14ac:dyDescent="0.2">
      <c r="B43" s="41" t="s">
        <v>457</v>
      </c>
      <c r="C43" s="41" t="s">
        <v>458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4">
        <v>0</v>
      </c>
    </row>
    <row r="44" spans="2:21" x14ac:dyDescent="0.2">
      <c r="B44" s="41" t="s">
        <v>459</v>
      </c>
      <c r="C44" s="41" t="s">
        <v>460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4">
        <v>0</v>
      </c>
    </row>
    <row r="45" spans="2:21" x14ac:dyDescent="0.2">
      <c r="B45" s="41" t="s">
        <v>461</v>
      </c>
      <c r="C45" s="41" t="s">
        <v>462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4">
        <v>0</v>
      </c>
    </row>
    <row r="46" spans="2:21" x14ac:dyDescent="0.2">
      <c r="B46" s="41" t="s">
        <v>463</v>
      </c>
      <c r="C46" s="41" t="s">
        <v>464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4">
        <v>0</v>
      </c>
    </row>
    <row r="47" spans="2:21" x14ac:dyDescent="0.2">
      <c r="B47" s="41" t="s">
        <v>465</v>
      </c>
      <c r="C47" s="41" t="s">
        <v>466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4">
        <v>0</v>
      </c>
    </row>
    <row r="48" spans="2:21" x14ac:dyDescent="0.2">
      <c r="B48" s="41" t="s">
        <v>251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398</v>
      </c>
      <c r="C7" s="46"/>
      <c r="D7" s="46"/>
      <c r="E7" s="46"/>
      <c r="F7" s="46"/>
      <c r="G7" s="46"/>
      <c r="H7" s="46"/>
      <c r="I7" s="46"/>
      <c r="J7" s="47"/>
      <c r="M7" s="45" t="s">
        <v>398</v>
      </c>
      <c r="N7" s="46"/>
      <c r="O7" s="46"/>
      <c r="P7" s="46"/>
      <c r="Q7" s="46"/>
      <c r="R7" s="46"/>
      <c r="S7" s="46"/>
      <c r="T7" s="46"/>
      <c r="U7" s="47"/>
      <c r="X7" s="18"/>
      <c r="Y7" s="19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399</v>
      </c>
      <c r="C29" s="6" t="s">
        <v>400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401</v>
      </c>
      <c r="C30" s="41" t="s">
        <v>402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403</v>
      </c>
      <c r="C31" s="41" t="s">
        <v>404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405</v>
      </c>
      <c r="C32" s="41" t="s">
        <v>406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407</v>
      </c>
      <c r="C33" s="41" t="s">
        <v>408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409</v>
      </c>
      <c r="C34" s="41" t="s">
        <v>410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411</v>
      </c>
      <c r="C35" s="41" t="s">
        <v>412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413</v>
      </c>
      <c r="C36" s="41" t="s">
        <v>414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251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252</v>
      </c>
      <c r="C7" s="46"/>
      <c r="D7" s="46"/>
      <c r="E7" s="46"/>
      <c r="F7" s="46"/>
      <c r="G7" s="46"/>
      <c r="H7" s="46"/>
      <c r="I7" s="46"/>
      <c r="J7" s="47"/>
      <c r="M7" s="45" t="s">
        <v>252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254</v>
      </c>
      <c r="C29" s="6" t="s">
        <v>255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256</v>
      </c>
      <c r="C30" s="41" t="s">
        <v>257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258</v>
      </c>
      <c r="C31" s="41" t="s">
        <v>259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260</v>
      </c>
      <c r="C32" s="41" t="s">
        <v>261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262</v>
      </c>
      <c r="C33" s="41" t="s">
        <v>263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264</v>
      </c>
      <c r="C34" s="41" t="s">
        <v>265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266</v>
      </c>
      <c r="C35" s="41" t="s">
        <v>267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268</v>
      </c>
      <c r="C36" s="41" t="s">
        <v>269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251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3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4">
        <v>0</v>
      </c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2"/>
      <c r="M21" s="35">
        <v>9</v>
      </c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2"/>
      <c r="M22" s="35">
        <v>9</v>
      </c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5">
        <v>9</v>
      </c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3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4">
        <v>0</v>
      </c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4">
        <v>0</v>
      </c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3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4">
        <v>0</v>
      </c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4">
        <v>0</v>
      </c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4">
        <v>0</v>
      </c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4">
        <v>0</v>
      </c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2"/>
      <c r="L50" s="34">
        <v>0</v>
      </c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4">
        <v>0</v>
      </c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5">
        <v>9</v>
      </c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2"/>
      <c r="M53" s="35">
        <v>9</v>
      </c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2"/>
      <c r="M54" s="35">
        <v>9</v>
      </c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3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2"/>
      <c r="M56" s="35">
        <v>9</v>
      </c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3">
        <v>1</v>
      </c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3">
        <v>1</v>
      </c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2"/>
      <c r="M62" s="35">
        <v>9</v>
      </c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2"/>
      <c r="M63" s="35">
        <v>9</v>
      </c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2"/>
      <c r="M64" s="35">
        <v>9</v>
      </c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2"/>
      <c r="M65" s="35">
        <v>9</v>
      </c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2"/>
      <c r="M66" s="35">
        <v>9</v>
      </c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2"/>
      <c r="M67" s="35">
        <v>9</v>
      </c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2"/>
      <c r="L68" s="32"/>
      <c r="M68" s="35">
        <v>9</v>
      </c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2"/>
      <c r="L69" s="32"/>
      <c r="M69" s="35">
        <v>9</v>
      </c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2"/>
      <c r="L73" s="32"/>
      <c r="M73" s="35">
        <v>9</v>
      </c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2"/>
      <c r="L74" s="32"/>
      <c r="M74" s="35">
        <v>9</v>
      </c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2"/>
      <c r="L75" s="32"/>
      <c r="M75" s="35">
        <v>9</v>
      </c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2"/>
      <c r="L76" s="32"/>
      <c r="M76" s="35">
        <v>9</v>
      </c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2"/>
      <c r="L77" s="32"/>
      <c r="M77" s="35">
        <v>9</v>
      </c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2"/>
      <c r="L78" s="32"/>
      <c r="M78" s="35">
        <v>9</v>
      </c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2"/>
      <c r="L82" s="32"/>
      <c r="M82" s="35">
        <v>9</v>
      </c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2"/>
      <c r="L83" s="32"/>
      <c r="M83" s="35">
        <v>9</v>
      </c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2"/>
      <c r="M88" s="35">
        <v>9</v>
      </c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2"/>
      <c r="L89" s="34">
        <v>0</v>
      </c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4">
        <v>0</v>
      </c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2"/>
      <c r="L91" s="34">
        <v>0</v>
      </c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4">
        <v>0</v>
      </c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2"/>
      <c r="L102" s="34">
        <v>0</v>
      </c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2"/>
      <c r="M106" s="35">
        <v>9</v>
      </c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2"/>
      <c r="M107" s="35">
        <v>9</v>
      </c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2"/>
      <c r="M108" s="35">
        <v>9</v>
      </c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3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3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4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2"/>
      <c r="M121" s="35">
        <v>9</v>
      </c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2"/>
      <c r="M123" s="35">
        <v>9</v>
      </c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4">
        <v>0</v>
      </c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3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2"/>
      <c r="M126" s="35">
        <v>9</v>
      </c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3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3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3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4">
        <v>0</v>
      </c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4">
        <v>0</v>
      </c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4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4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4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4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4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4">
        <v>0</v>
      </c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2"/>
      <c r="L141" s="34">
        <v>0</v>
      </c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2"/>
      <c r="L142" s="34">
        <v>0</v>
      </c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  <row r="147" spans="2:13" x14ac:dyDescent="0.25">
      <c r="C147" s="29" t="s">
        <v>145</v>
      </c>
      <c r="D147" s="30"/>
      <c r="E147" s="30"/>
      <c r="F147" s="30"/>
      <c r="G147" s="30"/>
      <c r="H147" s="30"/>
      <c r="I147" s="31"/>
    </row>
    <row r="149" spans="2:13" x14ac:dyDescent="0.25">
      <c r="C149" s="29" t="s">
        <v>146</v>
      </c>
      <c r="D149" s="30"/>
      <c r="E149" s="30"/>
      <c r="F149" s="30"/>
      <c r="G149" s="30"/>
      <c r="H149" s="30"/>
      <c r="I149" s="31"/>
    </row>
    <row r="150" spans="2:13" x14ac:dyDescent="0.25">
      <c r="J150" s="32" t="s">
        <v>25</v>
      </c>
      <c r="K150" s="32" t="s">
        <v>0</v>
      </c>
      <c r="L150" s="32" t="s">
        <v>1</v>
      </c>
      <c r="M150" s="32" t="s">
        <v>26</v>
      </c>
    </row>
    <row r="151" spans="2:13" x14ac:dyDescent="0.25">
      <c r="B151" s="32">
        <v>1</v>
      </c>
      <c r="C151" s="29" t="s">
        <v>147</v>
      </c>
      <c r="D151" s="30"/>
      <c r="E151" s="30"/>
      <c r="F151" s="30"/>
      <c r="G151" s="30"/>
      <c r="H151" s="30"/>
      <c r="I151" s="31"/>
      <c r="J151" s="32" t="s">
        <v>28</v>
      </c>
      <c r="K151" s="33">
        <v>1</v>
      </c>
      <c r="L151" s="32"/>
      <c r="M151" s="32"/>
    </row>
    <row r="152" spans="2:13" x14ac:dyDescent="0.25">
      <c r="B152" s="32">
        <v>2</v>
      </c>
      <c r="C152" s="29" t="s">
        <v>148</v>
      </c>
      <c r="D152" s="30"/>
      <c r="E152" s="30"/>
      <c r="F152" s="30"/>
      <c r="G152" s="30"/>
      <c r="H152" s="30"/>
      <c r="I152" s="31"/>
      <c r="J152" s="32" t="s">
        <v>28</v>
      </c>
      <c r="K152" s="33">
        <v>1</v>
      </c>
      <c r="L152" s="32"/>
      <c r="M152" s="32"/>
    </row>
    <row r="153" spans="2:13" x14ac:dyDescent="0.25">
      <c r="B153" s="32">
        <v>3</v>
      </c>
      <c r="C153" s="29" t="s">
        <v>149</v>
      </c>
      <c r="D153" s="30"/>
      <c r="E153" s="30"/>
      <c r="F153" s="30"/>
      <c r="G153" s="30"/>
      <c r="H153" s="30"/>
      <c r="I153" s="31"/>
      <c r="J153" s="32" t="s">
        <v>42</v>
      </c>
      <c r="K153" s="33">
        <v>1</v>
      </c>
      <c r="L153" s="32"/>
      <c r="M153" s="32"/>
    </row>
    <row r="154" spans="2:13" x14ac:dyDescent="0.25">
      <c r="B154" s="32">
        <v>4</v>
      </c>
      <c r="C154" s="29" t="s">
        <v>150</v>
      </c>
      <c r="D154" s="30"/>
      <c r="E154" s="30"/>
      <c r="F154" s="30"/>
      <c r="G154" s="30"/>
      <c r="H154" s="30"/>
      <c r="I154" s="31"/>
      <c r="J154" s="32" t="s">
        <v>42</v>
      </c>
      <c r="K154" s="33">
        <v>1</v>
      </c>
      <c r="L154" s="32"/>
      <c r="M154" s="32"/>
    </row>
    <row r="155" spans="2:13" x14ac:dyDescent="0.25">
      <c r="B155" s="32">
        <v>5</v>
      </c>
      <c r="C155" s="29" t="s">
        <v>151</v>
      </c>
      <c r="D155" s="30"/>
      <c r="E155" s="30"/>
      <c r="F155" s="30"/>
      <c r="G155" s="30"/>
      <c r="H155" s="30"/>
      <c r="I155" s="31"/>
      <c r="J155" s="32" t="s">
        <v>42</v>
      </c>
      <c r="K155" s="33">
        <v>1</v>
      </c>
      <c r="L155" s="32"/>
      <c r="M155" s="32"/>
    </row>
    <row r="156" spans="2:13" x14ac:dyDescent="0.25">
      <c r="B156" s="32">
        <v>6</v>
      </c>
      <c r="C156" s="29" t="s">
        <v>152</v>
      </c>
      <c r="D156" s="30"/>
      <c r="E156" s="30"/>
      <c r="F156" s="30"/>
      <c r="G156" s="30"/>
      <c r="H156" s="30"/>
      <c r="I156" s="31"/>
      <c r="J156" s="32" t="s">
        <v>46</v>
      </c>
      <c r="K156" s="33">
        <v>1</v>
      </c>
      <c r="L156" s="32"/>
      <c r="M156" s="32"/>
    </row>
    <row r="158" spans="2:13" x14ac:dyDescent="0.25">
      <c r="C158" s="29" t="s">
        <v>153</v>
      </c>
      <c r="D158" s="30"/>
      <c r="E158" s="30"/>
      <c r="F158" s="30"/>
      <c r="G158" s="30"/>
      <c r="H158" s="30"/>
      <c r="I158" s="31"/>
    </row>
    <row r="159" spans="2:13" x14ac:dyDescent="0.25">
      <c r="J159" s="32" t="s">
        <v>25</v>
      </c>
      <c r="K159" s="32" t="s">
        <v>0</v>
      </c>
      <c r="L159" s="32" t="s">
        <v>1</v>
      </c>
      <c r="M159" s="32" t="s">
        <v>26</v>
      </c>
    </row>
    <row r="160" spans="2:13" x14ac:dyDescent="0.25">
      <c r="B160" s="32">
        <v>1</v>
      </c>
      <c r="C160" s="29" t="s">
        <v>154</v>
      </c>
      <c r="D160" s="30"/>
      <c r="E160" s="30"/>
      <c r="F160" s="30"/>
      <c r="G160" s="30"/>
      <c r="H160" s="30"/>
      <c r="I160" s="31"/>
      <c r="J160" s="32" t="s">
        <v>42</v>
      </c>
      <c r="K160" s="33">
        <v>1</v>
      </c>
      <c r="L160" s="32"/>
      <c r="M160" s="32"/>
    </row>
    <row r="161" spans="2:13" x14ac:dyDescent="0.25">
      <c r="B161" s="32">
        <v>2</v>
      </c>
      <c r="C161" s="29" t="s">
        <v>155</v>
      </c>
      <c r="D161" s="30"/>
      <c r="E161" s="30"/>
      <c r="F161" s="30"/>
      <c r="G161" s="30"/>
      <c r="H161" s="30"/>
      <c r="I161" s="31"/>
      <c r="J161" s="32" t="s">
        <v>42</v>
      </c>
      <c r="K161" s="33">
        <v>1</v>
      </c>
      <c r="L161" s="32"/>
      <c r="M161" s="32"/>
    </row>
    <row r="162" spans="2:13" x14ac:dyDescent="0.25">
      <c r="B162" s="32">
        <v>3</v>
      </c>
      <c r="C162" s="29" t="s">
        <v>156</v>
      </c>
      <c r="D162" s="30"/>
      <c r="E162" s="30"/>
      <c r="F162" s="30"/>
      <c r="G162" s="30"/>
      <c r="H162" s="30"/>
      <c r="I162" s="31"/>
      <c r="J162" s="32" t="s">
        <v>28</v>
      </c>
      <c r="K162" s="33">
        <v>1</v>
      </c>
      <c r="L162" s="32"/>
      <c r="M162" s="32"/>
    </row>
    <row r="163" spans="2:13" x14ac:dyDescent="0.25">
      <c r="B163" s="32">
        <v>4</v>
      </c>
      <c r="C163" s="29" t="s">
        <v>157</v>
      </c>
      <c r="D163" s="30"/>
      <c r="E163" s="30"/>
      <c r="F163" s="30"/>
      <c r="G163" s="30"/>
      <c r="H163" s="30"/>
      <c r="I163" s="31"/>
      <c r="J163" s="32" t="s">
        <v>35</v>
      </c>
      <c r="K163" s="33">
        <v>1</v>
      </c>
      <c r="L163" s="32"/>
      <c r="M163" s="32"/>
    </row>
    <row r="164" spans="2:13" x14ac:dyDescent="0.25">
      <c r="B164" s="32">
        <v>5</v>
      </c>
      <c r="C164" s="29" t="s">
        <v>158</v>
      </c>
      <c r="D164" s="30"/>
      <c r="E164" s="30"/>
      <c r="F164" s="30"/>
      <c r="G164" s="30"/>
      <c r="H164" s="30"/>
      <c r="I164" s="31"/>
      <c r="J164" s="32" t="s">
        <v>46</v>
      </c>
      <c r="K164" s="33">
        <v>1</v>
      </c>
      <c r="L164" s="32"/>
      <c r="M164" s="32"/>
    </row>
    <row r="165" spans="2:13" x14ac:dyDescent="0.25">
      <c r="B165" s="32">
        <v>6</v>
      </c>
      <c r="C165" s="29" t="s">
        <v>159</v>
      </c>
      <c r="D165" s="30"/>
      <c r="E165" s="30"/>
      <c r="F165" s="30"/>
      <c r="G165" s="30"/>
      <c r="H165" s="30"/>
      <c r="I165" s="31"/>
      <c r="J165" s="32" t="s">
        <v>35</v>
      </c>
      <c r="K165" s="33">
        <v>1</v>
      </c>
      <c r="L165" s="32"/>
      <c r="M165" s="32"/>
    </row>
    <row r="166" spans="2:13" x14ac:dyDescent="0.25">
      <c r="B166" s="32">
        <v>7</v>
      </c>
      <c r="C166" s="29" t="s">
        <v>160</v>
      </c>
      <c r="D166" s="30"/>
      <c r="E166" s="30"/>
      <c r="F166" s="30"/>
      <c r="G166" s="30"/>
      <c r="H166" s="30"/>
      <c r="I166" s="31"/>
      <c r="J166" s="32" t="s">
        <v>42</v>
      </c>
      <c r="K166" s="33">
        <v>1</v>
      </c>
      <c r="L166" s="32"/>
      <c r="M166" s="32"/>
    </row>
    <row r="167" spans="2:13" x14ac:dyDescent="0.25">
      <c r="B167" s="32">
        <v>8</v>
      </c>
      <c r="C167" s="29" t="s">
        <v>161</v>
      </c>
      <c r="D167" s="30"/>
      <c r="E167" s="30"/>
      <c r="F167" s="30"/>
      <c r="G167" s="30"/>
      <c r="H167" s="30"/>
      <c r="I167" s="31"/>
      <c r="J167" s="32" t="s">
        <v>42</v>
      </c>
      <c r="K167" s="33">
        <v>1</v>
      </c>
      <c r="L167" s="32"/>
      <c r="M167" s="32"/>
    </row>
    <row r="168" spans="2:13" x14ac:dyDescent="0.25">
      <c r="B168" s="32">
        <v>9</v>
      </c>
      <c r="C168" s="29" t="s">
        <v>162</v>
      </c>
      <c r="D168" s="30"/>
      <c r="E168" s="30"/>
      <c r="F168" s="30"/>
      <c r="G168" s="30"/>
      <c r="H168" s="30"/>
      <c r="I168" s="31"/>
      <c r="J168" s="32" t="s">
        <v>42</v>
      </c>
      <c r="K168" s="33">
        <v>1</v>
      </c>
      <c r="L168" s="32"/>
      <c r="M168" s="32"/>
    </row>
    <row r="169" spans="2:13" x14ac:dyDescent="0.25">
      <c r="B169" s="32">
        <v>10</v>
      </c>
      <c r="C169" s="29" t="s">
        <v>163</v>
      </c>
      <c r="D169" s="30"/>
      <c r="E169" s="30"/>
      <c r="F169" s="30"/>
      <c r="G169" s="30"/>
      <c r="H169" s="30"/>
      <c r="I169" s="31"/>
      <c r="J169" s="32" t="s">
        <v>28</v>
      </c>
      <c r="K169" s="32"/>
      <c r="L169" s="32"/>
      <c r="M169" s="35">
        <v>9</v>
      </c>
    </row>
    <row r="170" spans="2:13" x14ac:dyDescent="0.25">
      <c r="B170" s="32">
        <v>11</v>
      </c>
      <c r="C170" s="29" t="s">
        <v>164</v>
      </c>
      <c r="D170" s="30"/>
      <c r="E170" s="30"/>
      <c r="F170" s="30"/>
      <c r="G170" s="30"/>
      <c r="H170" s="30"/>
      <c r="I170" s="31"/>
      <c r="J170" s="32" t="s">
        <v>35</v>
      </c>
      <c r="K170" s="32"/>
      <c r="L170" s="34">
        <v>0</v>
      </c>
      <c r="M170" s="32"/>
    </row>
    <row r="171" spans="2:13" x14ac:dyDescent="0.25">
      <c r="B171" s="32">
        <v>12</v>
      </c>
      <c r="C171" s="29" t="s">
        <v>165</v>
      </c>
      <c r="D171" s="30"/>
      <c r="E171" s="30"/>
      <c r="F171" s="30"/>
      <c r="G171" s="30"/>
      <c r="H171" s="30"/>
      <c r="I171" s="31"/>
      <c r="J171" s="32" t="s">
        <v>35</v>
      </c>
      <c r="K171" s="32"/>
      <c r="L171" s="34">
        <v>0</v>
      </c>
      <c r="M171" s="32"/>
    </row>
    <row r="172" spans="2:13" x14ac:dyDescent="0.25">
      <c r="B172" s="32">
        <v>13</v>
      </c>
      <c r="C172" s="29" t="s">
        <v>166</v>
      </c>
      <c r="D172" s="30"/>
      <c r="E172" s="30"/>
      <c r="F172" s="30"/>
      <c r="G172" s="30"/>
      <c r="H172" s="30"/>
      <c r="I172" s="31"/>
      <c r="J172" s="32" t="s">
        <v>35</v>
      </c>
      <c r="K172" s="33">
        <v>1</v>
      </c>
      <c r="L172" s="32"/>
      <c r="M172" s="32"/>
    </row>
    <row r="173" spans="2:13" x14ac:dyDescent="0.25">
      <c r="B173" s="32">
        <v>14</v>
      </c>
      <c r="C173" s="29" t="s">
        <v>167</v>
      </c>
      <c r="D173" s="30"/>
      <c r="E173" s="30"/>
      <c r="F173" s="30"/>
      <c r="G173" s="30"/>
      <c r="H173" s="30"/>
      <c r="I173" s="31"/>
      <c r="J173" s="32" t="s">
        <v>35</v>
      </c>
      <c r="K173" s="33">
        <v>1</v>
      </c>
      <c r="L173" s="32"/>
      <c r="M173" s="32"/>
    </row>
    <row r="175" spans="2:13" x14ac:dyDescent="0.25">
      <c r="C175" s="29" t="s">
        <v>168</v>
      </c>
      <c r="D175" s="30"/>
      <c r="E175" s="30"/>
      <c r="F175" s="30"/>
      <c r="G175" s="30"/>
      <c r="H175" s="30"/>
      <c r="I175" s="31"/>
    </row>
    <row r="176" spans="2:13" x14ac:dyDescent="0.25">
      <c r="J176" s="32" t="s">
        <v>25</v>
      </c>
      <c r="K176" s="32" t="s">
        <v>0</v>
      </c>
      <c r="L176" s="32" t="s">
        <v>1</v>
      </c>
      <c r="M176" s="32" t="s">
        <v>26</v>
      </c>
    </row>
    <row r="177" spans="2:13" x14ac:dyDescent="0.25">
      <c r="B177" s="32">
        <v>1</v>
      </c>
      <c r="C177" s="29" t="s">
        <v>169</v>
      </c>
      <c r="D177" s="30"/>
      <c r="E177" s="30"/>
      <c r="F177" s="30"/>
      <c r="G177" s="30"/>
      <c r="H177" s="30"/>
      <c r="I177" s="31"/>
      <c r="J177" s="32" t="s">
        <v>28</v>
      </c>
      <c r="K177" s="33">
        <v>1</v>
      </c>
      <c r="L177" s="32"/>
      <c r="M177" s="32"/>
    </row>
    <row r="178" spans="2:13" x14ac:dyDescent="0.25">
      <c r="B178" s="32">
        <v>2</v>
      </c>
      <c r="C178" s="29" t="s">
        <v>170</v>
      </c>
      <c r="D178" s="30"/>
      <c r="E178" s="30"/>
      <c r="F178" s="30"/>
      <c r="G178" s="30"/>
      <c r="H178" s="30"/>
      <c r="I178" s="31"/>
      <c r="J178" s="32" t="s">
        <v>35</v>
      </c>
      <c r="K178" s="32"/>
      <c r="L178" s="32"/>
      <c r="M178" s="35">
        <v>9</v>
      </c>
    </row>
    <row r="179" spans="2:13" x14ac:dyDescent="0.25">
      <c r="B179" s="32">
        <v>3</v>
      </c>
      <c r="C179" s="29" t="s">
        <v>171</v>
      </c>
      <c r="D179" s="30"/>
      <c r="E179" s="30"/>
      <c r="F179" s="30"/>
      <c r="G179" s="30"/>
      <c r="H179" s="30"/>
      <c r="I179" s="31"/>
      <c r="J179" s="32" t="s">
        <v>28</v>
      </c>
      <c r="K179" s="32"/>
      <c r="L179" s="32"/>
      <c r="M179" s="35">
        <v>9</v>
      </c>
    </row>
    <row r="181" spans="2:13" x14ac:dyDescent="0.25">
      <c r="C181" s="29" t="s">
        <v>172</v>
      </c>
      <c r="D181" s="30"/>
      <c r="E181" s="30"/>
      <c r="F181" s="30"/>
      <c r="G181" s="30"/>
      <c r="H181" s="30"/>
      <c r="I181" s="31"/>
    </row>
    <row r="182" spans="2:13" x14ac:dyDescent="0.25">
      <c r="J182" s="32" t="s">
        <v>25</v>
      </c>
      <c r="K182" s="32" t="s">
        <v>0</v>
      </c>
      <c r="L182" s="32" t="s">
        <v>1</v>
      </c>
      <c r="M182" s="32" t="s">
        <v>26</v>
      </c>
    </row>
    <row r="183" spans="2:13" x14ac:dyDescent="0.25">
      <c r="B183" s="32">
        <v>1</v>
      </c>
      <c r="C183" s="29" t="s">
        <v>173</v>
      </c>
      <c r="D183" s="30"/>
      <c r="E183" s="30"/>
      <c r="F183" s="30"/>
      <c r="G183" s="30"/>
      <c r="H183" s="30"/>
      <c r="I183" s="31"/>
      <c r="J183" s="32" t="s">
        <v>42</v>
      </c>
      <c r="K183" s="33">
        <v>1</v>
      </c>
      <c r="L183" s="32"/>
      <c r="M183" s="32"/>
    </row>
    <row r="184" spans="2:13" x14ac:dyDescent="0.25">
      <c r="B184" s="32">
        <v>2</v>
      </c>
      <c r="C184" s="29" t="s">
        <v>174</v>
      </c>
      <c r="D184" s="30"/>
      <c r="E184" s="30"/>
      <c r="F184" s="30"/>
      <c r="G184" s="30"/>
      <c r="H184" s="30"/>
      <c r="I184" s="31"/>
      <c r="J184" s="32" t="s">
        <v>42</v>
      </c>
      <c r="K184" s="32"/>
      <c r="L184" s="34">
        <v>0</v>
      </c>
      <c r="M184" s="32"/>
    </row>
    <row r="185" spans="2:13" x14ac:dyDescent="0.25">
      <c r="B185" s="32">
        <v>3</v>
      </c>
      <c r="C185" s="29" t="s">
        <v>175</v>
      </c>
      <c r="D185" s="30"/>
      <c r="E185" s="30"/>
      <c r="F185" s="30"/>
      <c r="G185" s="30"/>
      <c r="H185" s="30"/>
      <c r="I185" s="31"/>
      <c r="J185" s="32" t="s">
        <v>42</v>
      </c>
      <c r="K185" s="32"/>
      <c r="L185" s="34">
        <v>0</v>
      </c>
      <c r="M185" s="32"/>
    </row>
    <row r="186" spans="2:13" x14ac:dyDescent="0.25">
      <c r="B186" s="32">
        <v>4</v>
      </c>
      <c r="C186" s="29" t="s">
        <v>176</v>
      </c>
      <c r="D186" s="30"/>
      <c r="E186" s="30"/>
      <c r="F186" s="30"/>
      <c r="G186" s="30"/>
      <c r="H186" s="30"/>
      <c r="I186" s="31"/>
      <c r="J186" s="32" t="s">
        <v>42</v>
      </c>
      <c r="K186" s="33">
        <v>1</v>
      </c>
      <c r="L186" s="32"/>
      <c r="M186" s="32"/>
    </row>
    <row r="187" spans="2:13" x14ac:dyDescent="0.25">
      <c r="B187" s="32">
        <v>5</v>
      </c>
      <c r="C187" s="29" t="s">
        <v>177</v>
      </c>
      <c r="D187" s="30"/>
      <c r="E187" s="30"/>
      <c r="F187" s="30"/>
      <c r="G187" s="30"/>
      <c r="H187" s="30"/>
      <c r="I187" s="31"/>
      <c r="J187" s="32" t="s">
        <v>42</v>
      </c>
      <c r="K187" s="32"/>
      <c r="L187" s="34">
        <v>0</v>
      </c>
      <c r="M187" s="32"/>
    </row>
    <row r="188" spans="2:13" x14ac:dyDescent="0.25">
      <c r="B188" s="32">
        <v>6</v>
      </c>
      <c r="C188" s="29" t="s">
        <v>178</v>
      </c>
      <c r="D188" s="30"/>
      <c r="E188" s="30"/>
      <c r="F188" s="30"/>
      <c r="G188" s="30"/>
      <c r="H188" s="30"/>
      <c r="I188" s="31"/>
      <c r="J188" s="32" t="s">
        <v>42</v>
      </c>
      <c r="K188" s="33">
        <v>1</v>
      </c>
      <c r="L188" s="32"/>
      <c r="M188" s="32"/>
    </row>
    <row r="190" spans="2:13" x14ac:dyDescent="0.25">
      <c r="C190" s="29" t="s">
        <v>179</v>
      </c>
      <c r="D190" s="30"/>
      <c r="E190" s="30"/>
      <c r="F190" s="30"/>
      <c r="G190" s="30"/>
      <c r="H190" s="30"/>
      <c r="I190" s="31"/>
    </row>
    <row r="191" spans="2:13" x14ac:dyDescent="0.25">
      <c r="J191" s="32" t="s">
        <v>25</v>
      </c>
      <c r="K191" s="32" t="s">
        <v>0</v>
      </c>
      <c r="L191" s="32" t="s">
        <v>1</v>
      </c>
      <c r="M191" s="32" t="s">
        <v>26</v>
      </c>
    </row>
    <row r="192" spans="2:13" x14ac:dyDescent="0.25">
      <c r="B192" s="32">
        <v>1</v>
      </c>
      <c r="C192" s="29" t="s">
        <v>180</v>
      </c>
      <c r="D192" s="30"/>
      <c r="E192" s="30"/>
      <c r="F192" s="30"/>
      <c r="G192" s="30"/>
      <c r="H192" s="30"/>
      <c r="I192" s="31"/>
      <c r="J192" s="32" t="s">
        <v>28</v>
      </c>
      <c r="K192" s="32"/>
      <c r="L192" s="34">
        <v>0</v>
      </c>
      <c r="M192" s="32"/>
    </row>
    <row r="193" spans="2:13" x14ac:dyDescent="0.25">
      <c r="B193" s="32">
        <v>2</v>
      </c>
      <c r="C193" s="29" t="s">
        <v>181</v>
      </c>
      <c r="D193" s="30"/>
      <c r="E193" s="30"/>
      <c r="F193" s="30"/>
      <c r="G193" s="30"/>
      <c r="H193" s="30"/>
      <c r="I193" s="31"/>
      <c r="J193" s="32" t="s">
        <v>28</v>
      </c>
      <c r="K193" s="33">
        <v>1</v>
      </c>
      <c r="L193" s="32"/>
      <c r="M193" s="32"/>
    </row>
    <row r="194" spans="2:13" x14ac:dyDescent="0.25">
      <c r="B194" s="32">
        <v>3</v>
      </c>
      <c r="C194" s="29" t="s">
        <v>182</v>
      </c>
      <c r="D194" s="30"/>
      <c r="E194" s="30"/>
      <c r="F194" s="30"/>
      <c r="G194" s="30"/>
      <c r="H194" s="30"/>
      <c r="I194" s="31"/>
      <c r="J194" s="32" t="s">
        <v>46</v>
      </c>
      <c r="K194" s="33">
        <v>1</v>
      </c>
      <c r="L194" s="32"/>
      <c r="M194" s="32"/>
    </row>
    <row r="195" spans="2:13" x14ac:dyDescent="0.25">
      <c r="B195" s="32">
        <v>4</v>
      </c>
      <c r="C195" s="29" t="s">
        <v>183</v>
      </c>
      <c r="D195" s="30"/>
      <c r="E195" s="30"/>
      <c r="F195" s="30"/>
      <c r="G195" s="30"/>
      <c r="H195" s="30"/>
      <c r="I195" s="31"/>
      <c r="J195" s="32" t="s">
        <v>42</v>
      </c>
      <c r="K195" s="32"/>
      <c r="L195" s="34">
        <v>0</v>
      </c>
      <c r="M195" s="32"/>
    </row>
    <row r="197" spans="2:13" x14ac:dyDescent="0.25">
      <c r="C197" s="29" t="s">
        <v>184</v>
      </c>
      <c r="D197" s="30"/>
      <c r="E197" s="30"/>
      <c r="F197" s="30"/>
      <c r="G197" s="30"/>
      <c r="H197" s="30"/>
      <c r="I197" s="31"/>
    </row>
    <row r="198" spans="2:13" x14ac:dyDescent="0.25">
      <c r="J198" s="32" t="s">
        <v>25</v>
      </c>
      <c r="K198" s="32" t="s">
        <v>0</v>
      </c>
      <c r="L198" s="32" t="s">
        <v>1</v>
      </c>
      <c r="M198" s="32" t="s">
        <v>26</v>
      </c>
    </row>
    <row r="199" spans="2:13" x14ac:dyDescent="0.25">
      <c r="B199" s="32">
        <v>1</v>
      </c>
      <c r="C199" s="29" t="s">
        <v>185</v>
      </c>
      <c r="D199" s="30"/>
      <c r="E199" s="30"/>
      <c r="F199" s="30"/>
      <c r="G199" s="30"/>
      <c r="H199" s="30"/>
      <c r="I199" s="31"/>
      <c r="J199" s="32" t="s">
        <v>32</v>
      </c>
      <c r="K199" s="32"/>
      <c r="L199" s="32"/>
      <c r="M199" s="35">
        <v>9</v>
      </c>
    </row>
    <row r="200" spans="2:13" x14ac:dyDescent="0.25">
      <c r="B200" s="32">
        <v>2</v>
      </c>
      <c r="C200" s="29" t="s">
        <v>186</v>
      </c>
      <c r="D200" s="30"/>
      <c r="E200" s="30"/>
      <c r="F200" s="30"/>
      <c r="G200" s="30"/>
      <c r="H200" s="30"/>
      <c r="I200" s="31"/>
      <c r="J200" s="32" t="s">
        <v>35</v>
      </c>
      <c r="K200" s="32"/>
      <c r="L200" s="32"/>
      <c r="M200" s="35">
        <v>9</v>
      </c>
    </row>
    <row r="201" spans="2:13" x14ac:dyDescent="0.25">
      <c r="B201" s="32">
        <v>3</v>
      </c>
      <c r="C201" s="29" t="s">
        <v>187</v>
      </c>
      <c r="D201" s="30"/>
      <c r="E201" s="30"/>
      <c r="F201" s="30"/>
      <c r="G201" s="30"/>
      <c r="H201" s="30"/>
      <c r="I201" s="31"/>
      <c r="J201" s="32" t="s">
        <v>32</v>
      </c>
      <c r="K201" s="32"/>
      <c r="L201" s="32"/>
      <c r="M201" s="35">
        <v>9</v>
      </c>
    </row>
    <row r="202" spans="2:13" x14ac:dyDescent="0.25">
      <c r="B202" s="32">
        <v>4</v>
      </c>
      <c r="C202" s="29" t="s">
        <v>188</v>
      </c>
      <c r="D202" s="30"/>
      <c r="E202" s="30"/>
      <c r="F202" s="30"/>
      <c r="G202" s="30"/>
      <c r="H202" s="30"/>
      <c r="I202" s="31"/>
      <c r="J202" s="32" t="s">
        <v>28</v>
      </c>
      <c r="K202" s="32"/>
      <c r="L202" s="32"/>
      <c r="M202" s="35">
        <v>9</v>
      </c>
    </row>
    <row r="203" spans="2:13" x14ac:dyDescent="0.25">
      <c r="B203" s="32">
        <v>5</v>
      </c>
      <c r="C203" s="29" t="s">
        <v>189</v>
      </c>
      <c r="D203" s="30"/>
      <c r="E203" s="30"/>
      <c r="F203" s="30"/>
      <c r="G203" s="30"/>
      <c r="H203" s="30"/>
      <c r="I203" s="31"/>
      <c r="J203" s="32" t="s">
        <v>42</v>
      </c>
      <c r="K203" s="32"/>
      <c r="L203" s="32"/>
      <c r="M203" s="35">
        <v>9</v>
      </c>
    </row>
    <row r="204" spans="2:13" x14ac:dyDescent="0.25">
      <c r="B204" s="32">
        <v>6</v>
      </c>
      <c r="C204" s="29" t="s">
        <v>190</v>
      </c>
      <c r="D204" s="30"/>
      <c r="E204" s="30"/>
      <c r="F204" s="30"/>
      <c r="G204" s="30"/>
      <c r="H204" s="30"/>
      <c r="I204" s="31"/>
      <c r="J204" s="32" t="s">
        <v>28</v>
      </c>
      <c r="K204" s="32"/>
      <c r="L204" s="32"/>
      <c r="M204" s="35">
        <v>9</v>
      </c>
    </row>
    <row r="206" spans="2:13" x14ac:dyDescent="0.25">
      <c r="C206" s="29" t="s">
        <v>191</v>
      </c>
      <c r="D206" s="30"/>
      <c r="E206" s="30"/>
      <c r="F206" s="30"/>
      <c r="G206" s="30"/>
      <c r="H206" s="30"/>
      <c r="I206" s="31"/>
    </row>
    <row r="207" spans="2:13" x14ac:dyDescent="0.25">
      <c r="J207" s="32" t="s">
        <v>25</v>
      </c>
      <c r="K207" s="32" t="s">
        <v>0</v>
      </c>
      <c r="L207" s="32" t="s">
        <v>1</v>
      </c>
      <c r="M207" s="32" t="s">
        <v>26</v>
      </c>
    </row>
    <row r="208" spans="2:13" x14ac:dyDescent="0.25">
      <c r="B208" s="32">
        <v>1</v>
      </c>
      <c r="C208" s="29" t="s">
        <v>192</v>
      </c>
      <c r="D208" s="30"/>
      <c r="E208" s="30"/>
      <c r="F208" s="30"/>
      <c r="G208" s="30"/>
      <c r="H208" s="30"/>
      <c r="I208" s="31"/>
      <c r="J208" s="32" t="s">
        <v>46</v>
      </c>
      <c r="K208" s="32"/>
      <c r="L208" s="34">
        <v>0</v>
      </c>
      <c r="M208" s="32"/>
    </row>
    <row r="209" spans="2:13" x14ac:dyDescent="0.25">
      <c r="B209" s="32">
        <v>2</v>
      </c>
      <c r="C209" s="29" t="s">
        <v>193</v>
      </c>
      <c r="D209" s="30"/>
      <c r="E209" s="30"/>
      <c r="F209" s="30"/>
      <c r="G209" s="30"/>
      <c r="H209" s="30"/>
      <c r="I209" s="31"/>
      <c r="J209" s="32" t="s">
        <v>32</v>
      </c>
      <c r="K209" s="32"/>
      <c r="L209" s="34">
        <v>0</v>
      </c>
      <c r="M209" s="32"/>
    </row>
    <row r="210" spans="2:13" x14ac:dyDescent="0.25">
      <c r="B210" s="32">
        <v>3</v>
      </c>
      <c r="C210" s="29" t="s">
        <v>194</v>
      </c>
      <c r="D210" s="30"/>
      <c r="E210" s="30"/>
      <c r="F210" s="30"/>
      <c r="G210" s="30"/>
      <c r="H210" s="30"/>
      <c r="I210" s="31"/>
      <c r="J210" s="32" t="s">
        <v>35</v>
      </c>
      <c r="K210" s="32"/>
      <c r="L210" s="34">
        <v>0</v>
      </c>
      <c r="M210" s="32"/>
    </row>
    <row r="211" spans="2:13" x14ac:dyDescent="0.25">
      <c r="B211" s="32">
        <v>4</v>
      </c>
      <c r="C211" s="29" t="s">
        <v>195</v>
      </c>
      <c r="D211" s="30"/>
      <c r="E211" s="30"/>
      <c r="F211" s="30"/>
      <c r="G211" s="30"/>
      <c r="H211" s="30"/>
      <c r="I211" s="31"/>
      <c r="J211" s="32" t="s">
        <v>35</v>
      </c>
      <c r="K211" s="32"/>
      <c r="L211" s="34">
        <v>0</v>
      </c>
      <c r="M211" s="32"/>
    </row>
    <row r="212" spans="2:13" x14ac:dyDescent="0.25">
      <c r="B212" s="32">
        <v>5</v>
      </c>
      <c r="C212" s="29" t="s">
        <v>196</v>
      </c>
      <c r="D212" s="30"/>
      <c r="E212" s="30"/>
      <c r="F212" s="30"/>
      <c r="G212" s="30"/>
      <c r="H212" s="30"/>
      <c r="I212" s="31"/>
      <c r="J212" s="32" t="s">
        <v>35</v>
      </c>
      <c r="K212" s="32"/>
      <c r="L212" s="34">
        <v>0</v>
      </c>
      <c r="M212" s="32"/>
    </row>
    <row r="213" spans="2:13" x14ac:dyDescent="0.25">
      <c r="B213" s="32">
        <v>6</v>
      </c>
      <c r="C213" s="29" t="s">
        <v>197</v>
      </c>
      <c r="D213" s="30"/>
      <c r="E213" s="30"/>
      <c r="F213" s="30"/>
      <c r="G213" s="30"/>
      <c r="H213" s="30"/>
      <c r="I213" s="31"/>
      <c r="J213" s="32" t="s">
        <v>35</v>
      </c>
      <c r="K213" s="32"/>
      <c r="L213" s="34">
        <v>0</v>
      </c>
      <c r="M213" s="32"/>
    </row>
    <row r="214" spans="2:13" x14ac:dyDescent="0.25">
      <c r="B214" s="32">
        <v>7</v>
      </c>
      <c r="C214" s="29" t="s">
        <v>198</v>
      </c>
      <c r="D214" s="30"/>
      <c r="E214" s="30"/>
      <c r="F214" s="30"/>
      <c r="G214" s="30"/>
      <c r="H214" s="30"/>
      <c r="I214" s="31"/>
      <c r="J214" s="32" t="s">
        <v>32</v>
      </c>
      <c r="K214" s="32"/>
      <c r="L214" s="34">
        <v>0</v>
      </c>
      <c r="M214" s="32"/>
    </row>
    <row r="215" spans="2:13" x14ac:dyDescent="0.25">
      <c r="B215" s="32">
        <v>8</v>
      </c>
      <c r="C215" s="29" t="s">
        <v>199</v>
      </c>
      <c r="D215" s="30"/>
      <c r="E215" s="30"/>
      <c r="F215" s="30"/>
      <c r="G215" s="30"/>
      <c r="H215" s="30"/>
      <c r="I215" s="31"/>
      <c r="J215" s="32" t="s">
        <v>32</v>
      </c>
      <c r="K215" s="32"/>
      <c r="L215" s="34">
        <v>0</v>
      </c>
      <c r="M215" s="32"/>
    </row>
    <row r="216" spans="2:13" x14ac:dyDescent="0.25">
      <c r="B216" s="32">
        <v>9</v>
      </c>
      <c r="C216" s="29" t="s">
        <v>189</v>
      </c>
      <c r="D216" s="30"/>
      <c r="E216" s="30"/>
      <c r="F216" s="30"/>
      <c r="G216" s="30"/>
      <c r="H216" s="30"/>
      <c r="I216" s="31"/>
      <c r="J216" s="32" t="s">
        <v>42</v>
      </c>
      <c r="K216" s="32"/>
      <c r="L216" s="34">
        <v>0</v>
      </c>
      <c r="M216" s="32"/>
    </row>
    <row r="217" spans="2:13" x14ac:dyDescent="0.25">
      <c r="B217" s="32">
        <v>10</v>
      </c>
      <c r="C217" s="29" t="s">
        <v>188</v>
      </c>
      <c r="D217" s="30"/>
      <c r="E217" s="30"/>
      <c r="F217" s="30"/>
      <c r="G217" s="30"/>
      <c r="H217" s="30"/>
      <c r="I217" s="31"/>
      <c r="J217" s="32" t="s">
        <v>28</v>
      </c>
      <c r="K217" s="32"/>
      <c r="L217" s="34">
        <v>0</v>
      </c>
      <c r="M217" s="32"/>
    </row>
    <row r="218" spans="2:13" x14ac:dyDescent="0.25">
      <c r="B218" s="32">
        <v>11</v>
      </c>
      <c r="C218" s="29" t="s">
        <v>200</v>
      </c>
      <c r="D218" s="30"/>
      <c r="E218" s="30"/>
      <c r="F218" s="30"/>
      <c r="G218" s="30"/>
      <c r="H218" s="30"/>
      <c r="I218" s="31"/>
      <c r="J218" s="32" t="s">
        <v>28</v>
      </c>
      <c r="K218" s="32"/>
      <c r="L218" s="34">
        <v>0</v>
      </c>
      <c r="M218" s="32"/>
    </row>
    <row r="220" spans="2:13" x14ac:dyDescent="0.25">
      <c r="C220" s="29" t="s">
        <v>201</v>
      </c>
      <c r="D220" s="30"/>
      <c r="E220" s="30"/>
      <c r="F220" s="30"/>
      <c r="G220" s="30"/>
      <c r="H220" s="30"/>
      <c r="I220" s="31"/>
    </row>
    <row r="221" spans="2:13" x14ac:dyDescent="0.25">
      <c r="J221" s="32" t="s">
        <v>25</v>
      </c>
      <c r="K221" s="32" t="s">
        <v>0</v>
      </c>
      <c r="L221" s="32" t="s">
        <v>1</v>
      </c>
      <c r="M221" s="32" t="s">
        <v>26</v>
      </c>
    </row>
    <row r="222" spans="2:13" x14ac:dyDescent="0.25">
      <c r="B222" s="32">
        <v>1</v>
      </c>
      <c r="C222" s="29" t="s">
        <v>202</v>
      </c>
      <c r="D222" s="30"/>
      <c r="E222" s="30"/>
      <c r="F222" s="30"/>
      <c r="G222" s="30"/>
      <c r="H222" s="30"/>
      <c r="I222" s="31"/>
      <c r="J222" s="32" t="s">
        <v>46</v>
      </c>
      <c r="K222" s="32"/>
      <c r="L222" s="32"/>
      <c r="M222" s="35">
        <v>9</v>
      </c>
    </row>
    <row r="223" spans="2:13" x14ac:dyDescent="0.25">
      <c r="B223" s="32">
        <v>2</v>
      </c>
      <c r="C223" s="29" t="s">
        <v>203</v>
      </c>
      <c r="D223" s="30"/>
      <c r="E223" s="30"/>
      <c r="F223" s="30"/>
      <c r="G223" s="30"/>
      <c r="H223" s="30"/>
      <c r="I223" s="31"/>
      <c r="J223" s="32" t="s">
        <v>32</v>
      </c>
      <c r="K223" s="32"/>
      <c r="L223" s="32"/>
      <c r="M223" s="35">
        <v>9</v>
      </c>
    </row>
    <row r="224" spans="2:13" x14ac:dyDescent="0.25">
      <c r="B224" s="32">
        <v>3</v>
      </c>
      <c r="C224" s="29" t="s">
        <v>204</v>
      </c>
      <c r="D224" s="30"/>
      <c r="E224" s="30"/>
      <c r="F224" s="30"/>
      <c r="G224" s="30"/>
      <c r="H224" s="30"/>
      <c r="I224" s="31"/>
      <c r="J224" s="32" t="s">
        <v>32</v>
      </c>
      <c r="K224" s="32"/>
      <c r="L224" s="32"/>
      <c r="M224" s="35">
        <v>9</v>
      </c>
    </row>
    <row r="225" spans="2:13" x14ac:dyDescent="0.25">
      <c r="B225" s="32">
        <v>4</v>
      </c>
      <c r="C225" s="29" t="s">
        <v>205</v>
      </c>
      <c r="D225" s="30"/>
      <c r="E225" s="30"/>
      <c r="F225" s="30"/>
      <c r="G225" s="30"/>
      <c r="H225" s="30"/>
      <c r="I225" s="31"/>
      <c r="J225" s="32" t="s">
        <v>35</v>
      </c>
      <c r="K225" s="32"/>
      <c r="L225" s="32"/>
      <c r="M225" s="35">
        <v>9</v>
      </c>
    </row>
    <row r="226" spans="2:13" x14ac:dyDescent="0.25">
      <c r="B226" s="32">
        <v>5</v>
      </c>
      <c r="C226" s="29" t="s">
        <v>206</v>
      </c>
      <c r="D226" s="30"/>
      <c r="E226" s="30"/>
      <c r="F226" s="30"/>
      <c r="G226" s="30"/>
      <c r="H226" s="30"/>
      <c r="I226" s="31"/>
      <c r="J226" s="32" t="s">
        <v>32</v>
      </c>
      <c r="K226" s="32"/>
      <c r="L226" s="32"/>
      <c r="M226" s="35">
        <v>9</v>
      </c>
    </row>
    <row r="227" spans="2:13" x14ac:dyDescent="0.25">
      <c r="B227" s="32">
        <v>6</v>
      </c>
      <c r="C227" s="29" t="s">
        <v>207</v>
      </c>
      <c r="D227" s="30"/>
      <c r="E227" s="30"/>
      <c r="F227" s="30"/>
      <c r="G227" s="30"/>
      <c r="H227" s="30"/>
      <c r="I227" s="31"/>
      <c r="J227" s="32" t="s">
        <v>35</v>
      </c>
      <c r="K227" s="32"/>
      <c r="L227" s="32"/>
      <c r="M227" s="35">
        <v>9</v>
      </c>
    </row>
    <row r="228" spans="2:13" x14ac:dyDescent="0.25">
      <c r="B228" s="32">
        <v>7</v>
      </c>
      <c r="C228" s="29" t="s">
        <v>208</v>
      </c>
      <c r="D228" s="30"/>
      <c r="E228" s="30"/>
      <c r="F228" s="30"/>
      <c r="G228" s="30"/>
      <c r="H228" s="30"/>
      <c r="I228" s="31"/>
      <c r="J228" s="32" t="s">
        <v>35</v>
      </c>
      <c r="K228" s="32"/>
      <c r="L228" s="32"/>
      <c r="M228" s="35">
        <v>9</v>
      </c>
    </row>
    <row r="229" spans="2:13" x14ac:dyDescent="0.25">
      <c r="B229" s="32">
        <v>8</v>
      </c>
      <c r="C229" s="29" t="s">
        <v>209</v>
      </c>
      <c r="D229" s="30"/>
      <c r="E229" s="30"/>
      <c r="F229" s="30"/>
      <c r="G229" s="30"/>
      <c r="H229" s="30"/>
      <c r="I229" s="31"/>
      <c r="J229" s="32" t="s">
        <v>46</v>
      </c>
      <c r="K229" s="32"/>
      <c r="L229" s="32"/>
      <c r="M229" s="35">
        <v>9</v>
      </c>
    </row>
    <row r="230" spans="2:13" x14ac:dyDescent="0.25">
      <c r="B230" s="32">
        <v>9</v>
      </c>
      <c r="C230" s="29" t="s">
        <v>210</v>
      </c>
      <c r="D230" s="30"/>
      <c r="E230" s="30"/>
      <c r="F230" s="30"/>
      <c r="G230" s="30"/>
      <c r="H230" s="30"/>
      <c r="I230" s="31"/>
      <c r="J230" s="32" t="s">
        <v>32</v>
      </c>
      <c r="K230" s="32"/>
      <c r="L230" s="32"/>
      <c r="M230" s="35">
        <v>9</v>
      </c>
    </row>
    <row r="231" spans="2:13" x14ac:dyDescent="0.25">
      <c r="B231" s="32">
        <v>10</v>
      </c>
      <c r="C231" s="29" t="s">
        <v>211</v>
      </c>
      <c r="D231" s="30"/>
      <c r="E231" s="30"/>
      <c r="F231" s="30"/>
      <c r="G231" s="30"/>
      <c r="H231" s="30"/>
      <c r="I231" s="31"/>
      <c r="J231" s="32" t="s">
        <v>32</v>
      </c>
      <c r="K231" s="32"/>
      <c r="L231" s="32"/>
      <c r="M231" s="35">
        <v>9</v>
      </c>
    </row>
    <row r="232" spans="2:13" x14ac:dyDescent="0.25">
      <c r="B232" s="32">
        <v>11</v>
      </c>
      <c r="C232" s="29" t="s">
        <v>212</v>
      </c>
      <c r="D232" s="30"/>
      <c r="E232" s="30"/>
      <c r="F232" s="30"/>
      <c r="G232" s="30"/>
      <c r="H232" s="30"/>
      <c r="I232" s="31"/>
      <c r="J232" s="32" t="s">
        <v>28</v>
      </c>
      <c r="K232" s="32"/>
      <c r="L232" s="32"/>
      <c r="M232" s="35">
        <v>9</v>
      </c>
    </row>
    <row r="233" spans="2:13" x14ac:dyDescent="0.25">
      <c r="B233" s="32">
        <v>12</v>
      </c>
      <c r="C233" s="29" t="s">
        <v>213</v>
      </c>
      <c r="D233" s="30"/>
      <c r="E233" s="30"/>
      <c r="F233" s="30"/>
      <c r="G233" s="30"/>
      <c r="H233" s="30"/>
      <c r="I233" s="31"/>
      <c r="J233" s="32" t="s">
        <v>46</v>
      </c>
      <c r="K233" s="32"/>
      <c r="L233" s="32"/>
      <c r="M233" s="35">
        <v>9</v>
      </c>
    </row>
    <row r="235" spans="2:13" x14ac:dyDescent="0.25">
      <c r="C235" s="29" t="s">
        <v>214</v>
      </c>
      <c r="D235" s="30"/>
      <c r="E235" s="30"/>
      <c r="F235" s="30"/>
      <c r="G235" s="30"/>
      <c r="H235" s="30"/>
      <c r="I235" s="31"/>
    </row>
    <row r="236" spans="2:13" x14ac:dyDescent="0.25">
      <c r="J236" s="32" t="s">
        <v>25</v>
      </c>
      <c r="K236" s="32" t="s">
        <v>0</v>
      </c>
      <c r="L236" s="32" t="s">
        <v>1</v>
      </c>
      <c r="M236" s="32" t="s">
        <v>26</v>
      </c>
    </row>
    <row r="237" spans="2:13" x14ac:dyDescent="0.25">
      <c r="B237" s="32">
        <v>1</v>
      </c>
      <c r="C237" s="29" t="s">
        <v>215</v>
      </c>
      <c r="D237" s="30"/>
      <c r="E237" s="30"/>
      <c r="F237" s="30"/>
      <c r="G237" s="30"/>
      <c r="H237" s="30"/>
      <c r="I237" s="31"/>
      <c r="J237" s="32" t="s">
        <v>42</v>
      </c>
      <c r="K237" s="32"/>
      <c r="L237" s="34">
        <v>0</v>
      </c>
      <c r="M237" s="32"/>
    </row>
    <row r="238" spans="2:13" x14ac:dyDescent="0.25">
      <c r="B238" s="32">
        <v>2</v>
      </c>
      <c r="C238" s="29" t="s">
        <v>216</v>
      </c>
      <c r="D238" s="30"/>
      <c r="E238" s="30"/>
      <c r="F238" s="30"/>
      <c r="G238" s="30"/>
      <c r="H238" s="30"/>
      <c r="I238" s="31"/>
      <c r="J238" s="32" t="s">
        <v>35</v>
      </c>
      <c r="K238" s="33">
        <v>1</v>
      </c>
      <c r="L238" s="32"/>
      <c r="M238" s="32"/>
    </row>
    <row r="239" spans="2:13" x14ac:dyDescent="0.25">
      <c r="B239" s="32">
        <v>3</v>
      </c>
      <c r="C239" s="29" t="s">
        <v>217</v>
      </c>
      <c r="D239" s="30"/>
      <c r="E239" s="30"/>
      <c r="F239" s="30"/>
      <c r="G239" s="30"/>
      <c r="H239" s="30"/>
      <c r="I239" s="31"/>
      <c r="J239" s="32" t="s">
        <v>46</v>
      </c>
      <c r="K239" s="32"/>
      <c r="L239" s="34">
        <v>0</v>
      </c>
      <c r="M239" s="32"/>
    </row>
    <row r="240" spans="2:13" x14ac:dyDescent="0.25">
      <c r="B240" s="32">
        <v>4</v>
      </c>
      <c r="C240" s="29" t="s">
        <v>218</v>
      </c>
      <c r="D240" s="30"/>
      <c r="E240" s="30"/>
      <c r="F240" s="30"/>
      <c r="G240" s="30"/>
      <c r="H240" s="30"/>
      <c r="I240" s="31"/>
      <c r="J240" s="32" t="s">
        <v>35</v>
      </c>
      <c r="K240" s="33">
        <v>1</v>
      </c>
      <c r="L240" s="32"/>
      <c r="M240" s="32"/>
    </row>
    <row r="241" spans="2:13" x14ac:dyDescent="0.25">
      <c r="B241" s="32">
        <v>5</v>
      </c>
      <c r="C241" s="29" t="s">
        <v>219</v>
      </c>
      <c r="D241" s="30"/>
      <c r="E241" s="30"/>
      <c r="F241" s="30"/>
      <c r="G241" s="30"/>
      <c r="H241" s="30"/>
      <c r="I241" s="31"/>
      <c r="J241" s="32" t="s">
        <v>35</v>
      </c>
      <c r="K241" s="32"/>
      <c r="L241" s="34">
        <v>0</v>
      </c>
      <c r="M241" s="32"/>
    </row>
    <row r="242" spans="2:13" x14ac:dyDescent="0.25">
      <c r="B242" s="32">
        <v>6</v>
      </c>
      <c r="C242" s="29" t="s">
        <v>220</v>
      </c>
      <c r="D242" s="30"/>
      <c r="E242" s="30"/>
      <c r="F242" s="30"/>
      <c r="G242" s="30"/>
      <c r="H242" s="30"/>
      <c r="I242" s="31"/>
      <c r="J242" s="32" t="s">
        <v>35</v>
      </c>
      <c r="K242" s="33">
        <v>1</v>
      </c>
      <c r="L242" s="32"/>
      <c r="M242" s="32"/>
    </row>
    <row r="243" spans="2:13" x14ac:dyDescent="0.25">
      <c r="B243" s="32">
        <v>7</v>
      </c>
      <c r="C243" s="29" t="s">
        <v>221</v>
      </c>
      <c r="D243" s="30"/>
      <c r="E243" s="30"/>
      <c r="F243" s="30"/>
      <c r="G243" s="30"/>
      <c r="H243" s="30"/>
      <c r="I243" s="31"/>
      <c r="J243" s="32" t="s">
        <v>35</v>
      </c>
      <c r="K243" s="32"/>
      <c r="L243" s="34">
        <v>0</v>
      </c>
      <c r="M243" s="32"/>
    </row>
    <row r="244" spans="2:13" x14ac:dyDescent="0.25">
      <c r="B244" s="32">
        <v>8</v>
      </c>
      <c r="C244" s="29" t="s">
        <v>222</v>
      </c>
      <c r="D244" s="30"/>
      <c r="E244" s="30"/>
      <c r="F244" s="30"/>
      <c r="G244" s="30"/>
      <c r="H244" s="30"/>
      <c r="I244" s="31"/>
      <c r="J244" s="32" t="s">
        <v>35</v>
      </c>
      <c r="K244" s="33">
        <v>1</v>
      </c>
      <c r="L244" s="32"/>
      <c r="M244" s="32"/>
    </row>
    <row r="245" spans="2:13" x14ac:dyDescent="0.25">
      <c r="B245" s="32">
        <v>9</v>
      </c>
      <c r="C245" s="29" t="s">
        <v>223</v>
      </c>
      <c r="D245" s="30"/>
      <c r="E245" s="30"/>
      <c r="F245" s="30"/>
      <c r="G245" s="30"/>
      <c r="H245" s="30"/>
      <c r="I245" s="31"/>
      <c r="J245" s="32" t="s">
        <v>46</v>
      </c>
      <c r="K245" s="33">
        <v>1</v>
      </c>
      <c r="L245" s="32"/>
      <c r="M245" s="32"/>
    </row>
    <row r="247" spans="2:13" x14ac:dyDescent="0.25">
      <c r="C247" s="29" t="s">
        <v>224</v>
      </c>
      <c r="D247" s="30"/>
      <c r="E247" s="30"/>
      <c r="F247" s="30"/>
      <c r="G247" s="30"/>
      <c r="H247" s="30"/>
      <c r="I247" s="31"/>
    </row>
    <row r="248" spans="2:13" x14ac:dyDescent="0.25">
      <c r="J248" s="32" t="s">
        <v>25</v>
      </c>
      <c r="K248" s="32" t="s">
        <v>0</v>
      </c>
      <c r="L248" s="32" t="s">
        <v>1</v>
      </c>
      <c r="M248" s="32" t="s">
        <v>26</v>
      </c>
    </row>
    <row r="249" spans="2:13" x14ac:dyDescent="0.25">
      <c r="B249" s="32">
        <v>1</v>
      </c>
      <c r="C249" s="29" t="s">
        <v>225</v>
      </c>
      <c r="D249" s="30"/>
      <c r="E249" s="30"/>
      <c r="F249" s="30"/>
      <c r="G249" s="30"/>
      <c r="H249" s="30"/>
      <c r="I249" s="31"/>
      <c r="J249" s="32" t="s">
        <v>42</v>
      </c>
      <c r="K249" s="32"/>
      <c r="L249" s="32"/>
      <c r="M249" s="35">
        <v>9</v>
      </c>
    </row>
    <row r="250" spans="2:13" x14ac:dyDescent="0.25">
      <c r="B250" s="32">
        <v>2</v>
      </c>
      <c r="C250" s="29" t="s">
        <v>226</v>
      </c>
      <c r="D250" s="30"/>
      <c r="E250" s="30"/>
      <c r="F250" s="30"/>
      <c r="G250" s="30"/>
      <c r="H250" s="30"/>
      <c r="I250" s="31"/>
      <c r="J250" s="32" t="s">
        <v>35</v>
      </c>
      <c r="K250" s="32"/>
      <c r="L250" s="32"/>
      <c r="M250" s="35">
        <v>9</v>
      </c>
    </row>
    <row r="251" spans="2:13" x14ac:dyDescent="0.25">
      <c r="B251" s="32">
        <v>3</v>
      </c>
      <c r="C251" s="29" t="s">
        <v>227</v>
      </c>
      <c r="D251" s="30"/>
      <c r="E251" s="30"/>
      <c r="F251" s="30"/>
      <c r="G251" s="30"/>
      <c r="H251" s="30"/>
      <c r="I251" s="31"/>
      <c r="J251" s="32" t="s">
        <v>46</v>
      </c>
      <c r="K251" s="32"/>
      <c r="L251" s="32"/>
      <c r="M251" s="35">
        <v>9</v>
      </c>
    </row>
    <row r="252" spans="2:13" x14ac:dyDescent="0.25">
      <c r="B252" s="32">
        <v>4</v>
      </c>
      <c r="C252" s="29" t="s">
        <v>228</v>
      </c>
      <c r="D252" s="30"/>
      <c r="E252" s="30"/>
      <c r="F252" s="30"/>
      <c r="G252" s="30"/>
      <c r="H252" s="30"/>
      <c r="I252" s="31"/>
      <c r="J252" s="32" t="s">
        <v>46</v>
      </c>
      <c r="K252" s="32"/>
      <c r="L252" s="32"/>
      <c r="M252" s="35">
        <v>9</v>
      </c>
    </row>
    <row r="253" spans="2:13" x14ac:dyDescent="0.25">
      <c r="B253" s="32">
        <v>5</v>
      </c>
      <c r="C253" s="29" t="s">
        <v>229</v>
      </c>
      <c r="D253" s="30"/>
      <c r="E253" s="30"/>
      <c r="F253" s="30"/>
      <c r="G253" s="30"/>
      <c r="H253" s="30"/>
      <c r="I253" s="31"/>
      <c r="J253" s="32" t="s">
        <v>46</v>
      </c>
      <c r="K253" s="32"/>
      <c r="L253" s="32"/>
      <c r="M253" s="35">
        <v>9</v>
      </c>
    </row>
    <row r="254" spans="2:13" x14ac:dyDescent="0.25">
      <c r="B254" s="32">
        <v>6</v>
      </c>
      <c r="C254" s="29" t="s">
        <v>230</v>
      </c>
      <c r="D254" s="30"/>
      <c r="E254" s="30"/>
      <c r="F254" s="30"/>
      <c r="G254" s="30"/>
      <c r="H254" s="30"/>
      <c r="I254" s="31"/>
      <c r="J254" s="32" t="s">
        <v>42</v>
      </c>
      <c r="K254" s="32"/>
      <c r="L254" s="32"/>
      <c r="M254" s="35">
        <v>9</v>
      </c>
    </row>
    <row r="255" spans="2:13" x14ac:dyDescent="0.25">
      <c r="B255" s="32">
        <v>7</v>
      </c>
      <c r="C255" s="29" t="s">
        <v>231</v>
      </c>
      <c r="D255" s="30"/>
      <c r="E255" s="30"/>
      <c r="F255" s="30"/>
      <c r="G255" s="30"/>
      <c r="H255" s="30"/>
      <c r="I255" s="31"/>
      <c r="J255" s="32" t="s">
        <v>46</v>
      </c>
      <c r="K255" s="32"/>
      <c r="L255" s="32"/>
      <c r="M255" s="32"/>
    </row>
    <row r="256" spans="2:13" x14ac:dyDescent="0.25">
      <c r="B256" s="32">
        <v>8</v>
      </c>
      <c r="C256" s="29" t="s">
        <v>232</v>
      </c>
      <c r="D256" s="30"/>
      <c r="E256" s="30"/>
      <c r="F256" s="30"/>
      <c r="G256" s="30"/>
      <c r="H256" s="30"/>
      <c r="I256" s="31"/>
      <c r="J256" s="32" t="s">
        <v>35</v>
      </c>
      <c r="K256" s="32"/>
      <c r="L256" s="32"/>
      <c r="M256" s="35">
        <v>9</v>
      </c>
    </row>
    <row r="257" spans="2:13" x14ac:dyDescent="0.25">
      <c r="B257" s="32">
        <v>9</v>
      </c>
      <c r="C257" s="29" t="s">
        <v>233</v>
      </c>
      <c r="D257" s="30"/>
      <c r="E257" s="30"/>
      <c r="F257" s="30"/>
      <c r="G257" s="30"/>
      <c r="H257" s="30"/>
      <c r="I257" s="31"/>
      <c r="J257" s="32" t="s">
        <v>35</v>
      </c>
      <c r="K257" s="32"/>
      <c r="L257" s="32"/>
      <c r="M257" s="35">
        <v>9</v>
      </c>
    </row>
    <row r="259" spans="2:13" x14ac:dyDescent="0.25">
      <c r="C259" s="29" t="s">
        <v>234</v>
      </c>
      <c r="D259" s="30"/>
      <c r="E259" s="30"/>
      <c r="F259" s="30"/>
      <c r="G259" s="30"/>
      <c r="H259" s="30"/>
      <c r="I259" s="31"/>
    </row>
    <row r="260" spans="2:13" x14ac:dyDescent="0.25">
      <c r="J260" s="32" t="s">
        <v>25</v>
      </c>
      <c r="K260" s="32" t="s">
        <v>0</v>
      </c>
      <c r="L260" s="32" t="s">
        <v>1</v>
      </c>
      <c r="M260" s="32" t="s">
        <v>26</v>
      </c>
    </row>
    <row r="261" spans="2:13" x14ac:dyDescent="0.25">
      <c r="B261" s="32">
        <v>1</v>
      </c>
      <c r="C261" s="29" t="s">
        <v>235</v>
      </c>
      <c r="D261" s="30"/>
      <c r="E261" s="30"/>
      <c r="F261" s="30"/>
      <c r="G261" s="30"/>
      <c r="H261" s="30"/>
      <c r="I261" s="31"/>
      <c r="J261" s="32" t="s">
        <v>35</v>
      </c>
      <c r="K261" s="32"/>
      <c r="L261" s="32"/>
      <c r="M261" s="35">
        <v>9</v>
      </c>
    </row>
    <row r="262" spans="2:13" x14ac:dyDescent="0.25">
      <c r="B262" s="32">
        <v>2</v>
      </c>
      <c r="C262" s="29" t="s">
        <v>236</v>
      </c>
      <c r="D262" s="30"/>
      <c r="E262" s="30"/>
      <c r="F262" s="30"/>
      <c r="G262" s="30"/>
      <c r="H262" s="30"/>
      <c r="I262" s="31"/>
      <c r="J262" s="32" t="s">
        <v>32</v>
      </c>
      <c r="K262" s="33">
        <v>1</v>
      </c>
      <c r="L262" s="32"/>
      <c r="M262" s="32"/>
    </row>
    <row r="263" spans="2:13" x14ac:dyDescent="0.25">
      <c r="B263" s="32">
        <v>3</v>
      </c>
      <c r="C263" s="29" t="s">
        <v>237</v>
      </c>
      <c r="D263" s="30"/>
      <c r="E263" s="30"/>
      <c r="F263" s="30"/>
      <c r="G263" s="30"/>
      <c r="H263" s="30"/>
      <c r="I263" s="31"/>
      <c r="J263" s="32" t="s">
        <v>32</v>
      </c>
      <c r="K263" s="32"/>
      <c r="L263" s="32"/>
      <c r="M263" s="35">
        <v>9</v>
      </c>
    </row>
    <row r="264" spans="2:13" x14ac:dyDescent="0.25">
      <c r="B264" s="32">
        <v>4</v>
      </c>
      <c r="C264" s="29" t="s">
        <v>238</v>
      </c>
      <c r="D264" s="30"/>
      <c r="E264" s="30"/>
      <c r="F264" s="30"/>
      <c r="G264" s="30"/>
      <c r="H264" s="30"/>
      <c r="I264" s="31"/>
      <c r="J264" s="32" t="s">
        <v>32</v>
      </c>
      <c r="K264" s="32"/>
      <c r="L264" s="34">
        <v>0</v>
      </c>
      <c r="M264" s="32"/>
    </row>
    <row r="266" spans="2:13" x14ac:dyDescent="0.25">
      <c r="C266" s="29" t="s">
        <v>239</v>
      </c>
      <c r="D266" s="30"/>
      <c r="E266" s="30"/>
      <c r="F266" s="30"/>
      <c r="G266" s="30"/>
      <c r="H266" s="30"/>
      <c r="I266" s="31"/>
    </row>
    <row r="267" spans="2:13" x14ac:dyDescent="0.25">
      <c r="J267" s="32" t="s">
        <v>25</v>
      </c>
      <c r="K267" s="32" t="s">
        <v>0</v>
      </c>
      <c r="L267" s="32" t="s">
        <v>1</v>
      </c>
      <c r="M267" s="32" t="s">
        <v>26</v>
      </c>
    </row>
    <row r="268" spans="2:13" x14ac:dyDescent="0.25">
      <c r="B268" s="32">
        <v>1</v>
      </c>
      <c r="C268" s="29" t="s">
        <v>240</v>
      </c>
      <c r="D268" s="30"/>
      <c r="E268" s="30"/>
      <c r="F268" s="30"/>
      <c r="G268" s="30"/>
      <c r="H268" s="30"/>
      <c r="I268" s="31"/>
      <c r="J268" s="32" t="s">
        <v>35</v>
      </c>
      <c r="K268" s="33">
        <v>1</v>
      </c>
      <c r="L268" s="32"/>
      <c r="M268" s="32"/>
    </row>
    <row r="269" spans="2:13" x14ac:dyDescent="0.25">
      <c r="B269" s="32">
        <v>2</v>
      </c>
      <c r="C269" s="29" t="s">
        <v>241</v>
      </c>
      <c r="D269" s="30"/>
      <c r="E269" s="30"/>
      <c r="F269" s="30"/>
      <c r="G269" s="30"/>
      <c r="H269" s="30"/>
      <c r="I269" s="31"/>
      <c r="J269" s="32" t="s">
        <v>35</v>
      </c>
      <c r="K269" s="33">
        <v>1</v>
      </c>
      <c r="L269" s="32"/>
      <c r="M269" s="32"/>
    </row>
    <row r="270" spans="2:13" x14ac:dyDescent="0.25">
      <c r="B270" s="32">
        <v>3</v>
      </c>
      <c r="C270" s="29" t="s">
        <v>242</v>
      </c>
      <c r="D270" s="30"/>
      <c r="E270" s="30"/>
      <c r="F270" s="30"/>
      <c r="G270" s="30"/>
      <c r="H270" s="30"/>
      <c r="I270" s="31"/>
      <c r="J270" s="32" t="s">
        <v>35</v>
      </c>
      <c r="K270" s="33">
        <v>1</v>
      </c>
      <c r="L270" s="32"/>
      <c r="M270" s="32"/>
    </row>
    <row r="271" spans="2:13" x14ac:dyDescent="0.25">
      <c r="B271" s="32">
        <v>4</v>
      </c>
      <c r="C271" s="29" t="s">
        <v>243</v>
      </c>
      <c r="D271" s="30"/>
      <c r="E271" s="30"/>
      <c r="F271" s="30"/>
      <c r="G271" s="30"/>
      <c r="H271" s="30"/>
      <c r="I271" s="31"/>
      <c r="J271" s="32" t="s">
        <v>35</v>
      </c>
      <c r="K271" s="33">
        <v>1</v>
      </c>
      <c r="L271" s="32"/>
      <c r="M271" s="32"/>
    </row>
    <row r="272" spans="2:13" x14ac:dyDescent="0.25">
      <c r="B272" s="32">
        <v>5</v>
      </c>
      <c r="C272" s="29" t="s">
        <v>244</v>
      </c>
      <c r="D272" s="30"/>
      <c r="E272" s="30"/>
      <c r="F272" s="30"/>
      <c r="G272" s="30"/>
      <c r="H272" s="30"/>
      <c r="I272" s="31"/>
      <c r="J272" s="32" t="s">
        <v>35</v>
      </c>
      <c r="K272" s="33">
        <v>1</v>
      </c>
      <c r="L272" s="32"/>
      <c r="M272" s="32"/>
    </row>
    <row r="273" spans="2:13" x14ac:dyDescent="0.25">
      <c r="B273" s="32">
        <v>6</v>
      </c>
      <c r="C273" s="29" t="s">
        <v>245</v>
      </c>
      <c r="D273" s="30"/>
      <c r="E273" s="30"/>
      <c r="F273" s="30"/>
      <c r="G273" s="30"/>
      <c r="H273" s="30"/>
      <c r="I273" s="31"/>
      <c r="J273" s="32" t="s">
        <v>28</v>
      </c>
      <c r="K273" s="32"/>
      <c r="L273" s="34">
        <v>0</v>
      </c>
      <c r="M273" s="32"/>
    </row>
    <row r="274" spans="2:13" x14ac:dyDescent="0.25">
      <c r="B274" s="32">
        <v>7</v>
      </c>
      <c r="C274" s="29" t="s">
        <v>246</v>
      </c>
      <c r="D274" s="30"/>
      <c r="E274" s="30"/>
      <c r="F274" s="30"/>
      <c r="G274" s="30"/>
      <c r="H274" s="30"/>
      <c r="I274" s="31"/>
      <c r="J274" s="32" t="s">
        <v>28</v>
      </c>
      <c r="K274" s="33">
        <v>1</v>
      </c>
      <c r="L274" s="32"/>
      <c r="M274" s="32"/>
    </row>
  </sheetData>
  <mergeCells count="219">
    <mergeCell ref="C272:I272"/>
    <mergeCell ref="C273:I273"/>
    <mergeCell ref="C274:I274"/>
    <mergeCell ref="C264:I264"/>
    <mergeCell ref="C266:I266"/>
    <mergeCell ref="C268:I268"/>
    <mergeCell ref="C269:I269"/>
    <mergeCell ref="C270:I270"/>
    <mergeCell ref="C271:I271"/>
    <mergeCell ref="C256:I256"/>
    <mergeCell ref="C257:I257"/>
    <mergeCell ref="C259:I259"/>
    <mergeCell ref="C261:I261"/>
    <mergeCell ref="C262:I262"/>
    <mergeCell ref="C263:I263"/>
    <mergeCell ref="C250:I250"/>
    <mergeCell ref="C251:I251"/>
    <mergeCell ref="C252:I252"/>
    <mergeCell ref="C253:I253"/>
    <mergeCell ref="C254:I254"/>
    <mergeCell ref="C255:I255"/>
    <mergeCell ref="C242:I242"/>
    <mergeCell ref="C243:I243"/>
    <mergeCell ref="C244:I244"/>
    <mergeCell ref="C245:I245"/>
    <mergeCell ref="C247:I247"/>
    <mergeCell ref="C249:I249"/>
    <mergeCell ref="C235:I235"/>
    <mergeCell ref="C237:I237"/>
    <mergeCell ref="C238:I238"/>
    <mergeCell ref="C239:I239"/>
    <mergeCell ref="C240:I240"/>
    <mergeCell ref="C241:I241"/>
    <mergeCell ref="C228:I228"/>
    <mergeCell ref="C229:I229"/>
    <mergeCell ref="C230:I230"/>
    <mergeCell ref="C231:I231"/>
    <mergeCell ref="C232:I232"/>
    <mergeCell ref="C233:I233"/>
    <mergeCell ref="C222:I222"/>
    <mergeCell ref="C223:I223"/>
    <mergeCell ref="C224:I224"/>
    <mergeCell ref="C225:I225"/>
    <mergeCell ref="C226:I226"/>
    <mergeCell ref="C227:I227"/>
    <mergeCell ref="C214:I214"/>
    <mergeCell ref="C215:I215"/>
    <mergeCell ref="C216:I216"/>
    <mergeCell ref="C217:I217"/>
    <mergeCell ref="C218:I218"/>
    <mergeCell ref="C220:I220"/>
    <mergeCell ref="C208:I208"/>
    <mergeCell ref="C209:I209"/>
    <mergeCell ref="C210:I210"/>
    <mergeCell ref="C211:I211"/>
    <mergeCell ref="C212:I212"/>
    <mergeCell ref="C213:I213"/>
    <mergeCell ref="C200:I200"/>
    <mergeCell ref="C201:I201"/>
    <mergeCell ref="C202:I202"/>
    <mergeCell ref="C203:I203"/>
    <mergeCell ref="C204:I204"/>
    <mergeCell ref="C206:I206"/>
    <mergeCell ref="C192:I192"/>
    <mergeCell ref="C193:I193"/>
    <mergeCell ref="C194:I194"/>
    <mergeCell ref="C195:I195"/>
    <mergeCell ref="C197:I197"/>
    <mergeCell ref="C199:I199"/>
    <mergeCell ref="C184:I184"/>
    <mergeCell ref="C185:I185"/>
    <mergeCell ref="C186:I186"/>
    <mergeCell ref="C187:I187"/>
    <mergeCell ref="C188:I188"/>
    <mergeCell ref="C190:I190"/>
    <mergeCell ref="C175:I175"/>
    <mergeCell ref="C177:I177"/>
    <mergeCell ref="C178:I178"/>
    <mergeCell ref="C179:I179"/>
    <mergeCell ref="C181:I181"/>
    <mergeCell ref="C183:I183"/>
    <mergeCell ref="C168:I168"/>
    <mergeCell ref="C169:I169"/>
    <mergeCell ref="C170:I170"/>
    <mergeCell ref="C171:I171"/>
    <mergeCell ref="C172:I172"/>
    <mergeCell ref="C173:I173"/>
    <mergeCell ref="C162:I162"/>
    <mergeCell ref="C163:I163"/>
    <mergeCell ref="C164:I164"/>
    <mergeCell ref="C165:I165"/>
    <mergeCell ref="C166:I166"/>
    <mergeCell ref="C167:I167"/>
    <mergeCell ref="C154:I154"/>
    <mergeCell ref="C155:I155"/>
    <mergeCell ref="C156:I156"/>
    <mergeCell ref="C158:I158"/>
    <mergeCell ref="C160:I160"/>
    <mergeCell ref="C161:I161"/>
    <mergeCell ref="C144:I144"/>
    <mergeCell ref="C147:I147"/>
    <mergeCell ref="C149:I149"/>
    <mergeCell ref="C151:I151"/>
    <mergeCell ref="C152:I152"/>
    <mergeCell ref="C153:I153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1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247</v>
      </c>
      <c r="C29" s="6" t="s">
        <v>248</v>
      </c>
      <c r="D29" s="39">
        <v>103</v>
      </c>
      <c r="E29" s="39">
        <v>30</v>
      </c>
      <c r="F29" s="39">
        <v>0</v>
      </c>
      <c r="G29" s="39">
        <v>73</v>
      </c>
      <c r="H29" s="39">
        <v>27</v>
      </c>
      <c r="I29" s="39">
        <v>46</v>
      </c>
      <c r="J29" s="40">
        <v>0.63</v>
      </c>
    </row>
    <row r="30" spans="2:10" x14ac:dyDescent="0.2">
      <c r="B30" s="41" t="s">
        <v>249</v>
      </c>
      <c r="C30" s="41" t="s">
        <v>250</v>
      </c>
      <c r="D30" s="42">
        <v>91</v>
      </c>
      <c r="E30" s="42">
        <v>31</v>
      </c>
      <c r="F30" s="42">
        <v>0</v>
      </c>
      <c r="G30" s="42">
        <v>59</v>
      </c>
      <c r="H30" s="42">
        <v>24</v>
      </c>
      <c r="I30" s="42">
        <v>35</v>
      </c>
      <c r="J30" s="44">
        <v>0.59</v>
      </c>
    </row>
    <row r="31" spans="2:10" x14ac:dyDescent="0.2">
      <c r="B31" s="41" t="s">
        <v>251</v>
      </c>
      <c r="C31" s="41"/>
      <c r="D31" s="42">
        <v>194</v>
      </c>
      <c r="E31" s="42">
        <v>61</v>
      </c>
      <c r="F31" s="42">
        <v>0</v>
      </c>
      <c r="G31" s="42">
        <v>132</v>
      </c>
      <c r="H31" s="42">
        <v>51</v>
      </c>
      <c r="I31" s="42">
        <v>81</v>
      </c>
      <c r="J31" s="43">
        <v>0.61363636363636365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270</v>
      </c>
      <c r="C7" s="46"/>
      <c r="D7" s="46"/>
      <c r="E7" s="46"/>
      <c r="F7" s="46"/>
      <c r="G7" s="46"/>
      <c r="H7" s="46"/>
      <c r="I7" s="46"/>
      <c r="J7" s="47"/>
      <c r="M7" s="45" t="s">
        <v>270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271</v>
      </c>
      <c r="C29" s="6" t="s">
        <v>24</v>
      </c>
      <c r="D29" s="39">
        <v>4</v>
      </c>
      <c r="E29" s="39">
        <v>0</v>
      </c>
      <c r="F29" s="39">
        <v>0</v>
      </c>
      <c r="G29" s="39">
        <v>4</v>
      </c>
      <c r="H29" s="39">
        <v>1</v>
      </c>
      <c r="I29" s="39">
        <v>3</v>
      </c>
      <c r="J29" s="40">
        <v>0.75</v>
      </c>
      <c r="M29" s="6" t="s">
        <v>28</v>
      </c>
      <c r="N29" s="6" t="s">
        <v>468</v>
      </c>
      <c r="O29" s="39">
        <v>12</v>
      </c>
      <c r="P29" s="39">
        <v>6</v>
      </c>
      <c r="Q29" s="39">
        <v>0</v>
      </c>
      <c r="R29" s="39">
        <v>6</v>
      </c>
      <c r="S29" s="39">
        <v>2</v>
      </c>
      <c r="T29" s="39">
        <v>4</v>
      </c>
      <c r="U29" s="40">
        <v>0.67</v>
      </c>
    </row>
    <row r="30" spans="2:28" x14ac:dyDescent="0.2">
      <c r="B30" s="41" t="s">
        <v>272</v>
      </c>
      <c r="C30" s="41" t="s">
        <v>33</v>
      </c>
      <c r="D30" s="42">
        <v>5</v>
      </c>
      <c r="E30" s="42">
        <v>3</v>
      </c>
      <c r="F30" s="42">
        <v>0</v>
      </c>
      <c r="G30" s="42">
        <v>2</v>
      </c>
      <c r="H30" s="42">
        <v>0</v>
      </c>
      <c r="I30" s="42">
        <v>2</v>
      </c>
      <c r="J30" s="49">
        <v>1</v>
      </c>
      <c r="M30" s="41" t="s">
        <v>35</v>
      </c>
      <c r="N30" s="41" t="s">
        <v>469</v>
      </c>
      <c r="O30" s="42">
        <v>63</v>
      </c>
      <c r="P30" s="42">
        <v>20</v>
      </c>
      <c r="Q30" s="42">
        <v>0</v>
      </c>
      <c r="R30" s="42">
        <v>43</v>
      </c>
      <c r="S30" s="42">
        <v>13</v>
      </c>
      <c r="T30" s="42">
        <v>30</v>
      </c>
      <c r="U30" s="43">
        <v>0.7</v>
      </c>
    </row>
    <row r="31" spans="2:28" x14ac:dyDescent="0.2">
      <c r="B31" s="41" t="s">
        <v>273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2</v>
      </c>
      <c r="I31" s="42">
        <v>3</v>
      </c>
      <c r="J31" s="43">
        <v>0.6</v>
      </c>
      <c r="M31" s="41" t="s">
        <v>46</v>
      </c>
      <c r="N31" s="41" t="s">
        <v>470</v>
      </c>
      <c r="O31" s="42">
        <v>17</v>
      </c>
      <c r="P31" s="42">
        <v>2</v>
      </c>
      <c r="Q31" s="42">
        <v>0</v>
      </c>
      <c r="R31" s="42">
        <v>15</v>
      </c>
      <c r="S31" s="42">
        <v>9</v>
      </c>
      <c r="T31" s="42">
        <v>6</v>
      </c>
      <c r="U31" s="44">
        <v>0.4</v>
      </c>
    </row>
    <row r="32" spans="2:28" x14ac:dyDescent="0.2">
      <c r="B32" s="41" t="s">
        <v>274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4</v>
      </c>
      <c r="I32" s="42">
        <v>7</v>
      </c>
      <c r="J32" s="43">
        <v>0.64</v>
      </c>
      <c r="M32" s="41" t="s">
        <v>32</v>
      </c>
      <c r="N32" s="41" t="s">
        <v>471</v>
      </c>
      <c r="O32" s="42">
        <v>4</v>
      </c>
      <c r="P32" s="42">
        <v>2</v>
      </c>
      <c r="Q32" s="42">
        <v>0</v>
      </c>
      <c r="R32" s="42">
        <v>2</v>
      </c>
      <c r="S32" s="42">
        <v>0</v>
      </c>
      <c r="T32" s="42">
        <v>2</v>
      </c>
      <c r="U32" s="49">
        <v>1</v>
      </c>
    </row>
    <row r="33" spans="2:21" x14ac:dyDescent="0.2">
      <c r="B33" s="41" t="s">
        <v>275</v>
      </c>
      <c r="C33" s="41" t="s">
        <v>60</v>
      </c>
      <c r="D33" s="42">
        <v>8</v>
      </c>
      <c r="E33" s="42">
        <v>4</v>
      </c>
      <c r="F33" s="42">
        <v>0</v>
      </c>
      <c r="G33" s="42">
        <v>4</v>
      </c>
      <c r="H33" s="42">
        <v>2</v>
      </c>
      <c r="I33" s="42">
        <v>2</v>
      </c>
      <c r="J33" s="44">
        <v>0.5</v>
      </c>
      <c r="M33" s="41" t="s">
        <v>42</v>
      </c>
      <c r="N33" s="41" t="s">
        <v>472</v>
      </c>
      <c r="O33" s="42">
        <v>7</v>
      </c>
      <c r="P33" s="42">
        <v>0</v>
      </c>
      <c r="Q33" s="42">
        <v>0</v>
      </c>
      <c r="R33" s="42">
        <v>7</v>
      </c>
      <c r="S33" s="42">
        <v>3</v>
      </c>
      <c r="T33" s="42">
        <v>4</v>
      </c>
      <c r="U33" s="44">
        <v>0.56999999999999995</v>
      </c>
    </row>
    <row r="34" spans="2:21" x14ac:dyDescent="0.2">
      <c r="B34" s="41" t="s">
        <v>276</v>
      </c>
      <c r="C34" s="41" t="s">
        <v>69</v>
      </c>
      <c r="D34" s="42">
        <v>10</v>
      </c>
      <c r="E34" s="42">
        <v>8</v>
      </c>
      <c r="F34" s="42">
        <v>0</v>
      </c>
      <c r="G34" s="42">
        <v>2</v>
      </c>
      <c r="H34" s="42">
        <v>0</v>
      </c>
      <c r="I34" s="42">
        <v>2</v>
      </c>
      <c r="J34" s="49">
        <v>1</v>
      </c>
      <c r="M34" s="41" t="s">
        <v>251</v>
      </c>
      <c r="N34" s="41"/>
      <c r="O34" s="42">
        <v>103</v>
      </c>
      <c r="P34" s="42">
        <v>30</v>
      </c>
      <c r="Q34" s="42">
        <v>0</v>
      </c>
      <c r="R34" s="42">
        <v>73</v>
      </c>
      <c r="S34" s="42">
        <v>27</v>
      </c>
      <c r="T34" s="42">
        <v>46</v>
      </c>
      <c r="U34" s="43">
        <v>0.63013698630136983</v>
      </c>
    </row>
    <row r="35" spans="2:21" x14ac:dyDescent="0.2">
      <c r="B35" s="41" t="s">
        <v>277</v>
      </c>
      <c r="C35" s="41" t="s">
        <v>80</v>
      </c>
      <c r="D35" s="42">
        <v>6</v>
      </c>
      <c r="E35" s="42">
        <v>6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278</v>
      </c>
      <c r="C36" s="41" t="s">
        <v>87</v>
      </c>
      <c r="D36" s="42">
        <v>13</v>
      </c>
      <c r="E36" s="42">
        <v>3</v>
      </c>
      <c r="F36" s="42">
        <v>0</v>
      </c>
      <c r="G36" s="42">
        <v>10</v>
      </c>
      <c r="H36" s="42">
        <v>3</v>
      </c>
      <c r="I36" s="42">
        <v>7</v>
      </c>
      <c r="J36" s="43">
        <v>0.7</v>
      </c>
    </row>
    <row r="37" spans="2:21" x14ac:dyDescent="0.2">
      <c r="B37" s="41" t="s">
        <v>279</v>
      </c>
      <c r="C37" s="41" t="s">
        <v>101</v>
      </c>
      <c r="D37" s="42">
        <v>13</v>
      </c>
      <c r="E37" s="42">
        <v>3</v>
      </c>
      <c r="F37" s="42">
        <v>0</v>
      </c>
      <c r="G37" s="42">
        <v>10</v>
      </c>
      <c r="H37" s="42">
        <v>2</v>
      </c>
      <c r="I37" s="42">
        <v>8</v>
      </c>
      <c r="J37" s="49">
        <v>0.8</v>
      </c>
    </row>
    <row r="38" spans="2:21" x14ac:dyDescent="0.2">
      <c r="B38" s="41" t="s">
        <v>280</v>
      </c>
      <c r="C38" s="41" t="s">
        <v>115</v>
      </c>
      <c r="D38" s="42">
        <v>20</v>
      </c>
      <c r="E38" s="42">
        <v>3</v>
      </c>
      <c r="F38" s="42">
        <v>0</v>
      </c>
      <c r="G38" s="42">
        <v>17</v>
      </c>
      <c r="H38" s="42">
        <v>7</v>
      </c>
      <c r="I38" s="42">
        <v>10</v>
      </c>
      <c r="J38" s="44">
        <v>0.59</v>
      </c>
    </row>
    <row r="39" spans="2:21" x14ac:dyDescent="0.2">
      <c r="B39" s="41" t="s">
        <v>281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6</v>
      </c>
      <c r="I39" s="42">
        <v>2</v>
      </c>
      <c r="J39" s="44">
        <v>0.25</v>
      </c>
    </row>
    <row r="40" spans="2:21" x14ac:dyDescent="0.2">
      <c r="B40" s="41" t="s">
        <v>251</v>
      </c>
      <c r="C40" s="41"/>
      <c r="D40" s="42">
        <v>103</v>
      </c>
      <c r="E40" s="42">
        <v>30</v>
      </c>
      <c r="F40" s="42">
        <v>0</v>
      </c>
      <c r="G40" s="42">
        <v>73</v>
      </c>
      <c r="H40" s="42">
        <v>27</v>
      </c>
      <c r="I40" s="42">
        <v>46</v>
      </c>
      <c r="J40" s="43">
        <v>0.63013698630136983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282</v>
      </c>
      <c r="C7" s="46"/>
      <c r="D7" s="46"/>
      <c r="E7" s="46"/>
      <c r="F7" s="46"/>
      <c r="G7" s="46"/>
      <c r="H7" s="46"/>
      <c r="I7" s="46"/>
      <c r="J7" s="47"/>
      <c r="M7" s="45" t="s">
        <v>282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283</v>
      </c>
      <c r="C29" s="6" t="s">
        <v>284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285</v>
      </c>
      <c r="C30" s="41" t="s">
        <v>286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287</v>
      </c>
      <c r="C31" s="41" t="s">
        <v>288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289</v>
      </c>
      <c r="C32" s="41" t="s">
        <v>290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291</v>
      </c>
      <c r="C33" s="41" t="s">
        <v>292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293</v>
      </c>
      <c r="C34" s="41" t="s">
        <v>294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295</v>
      </c>
      <c r="C35" s="41" t="s">
        <v>296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297</v>
      </c>
      <c r="C36" s="41" t="s">
        <v>298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299</v>
      </c>
      <c r="C37" s="41" t="s">
        <v>300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301</v>
      </c>
      <c r="C38" s="41" t="s">
        <v>302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  <row r="39" spans="2:21" x14ac:dyDescent="0.2">
      <c r="B39" s="41" t="s">
        <v>251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320</v>
      </c>
      <c r="C7" s="46"/>
      <c r="D7" s="46"/>
      <c r="E7" s="46"/>
      <c r="F7" s="46"/>
      <c r="G7" s="46"/>
      <c r="H7" s="46"/>
      <c r="I7" s="46"/>
      <c r="J7" s="47"/>
      <c r="M7" s="45" t="s">
        <v>320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321</v>
      </c>
      <c r="C29" s="6" t="s">
        <v>322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323</v>
      </c>
      <c r="C30" s="41" t="s">
        <v>324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325</v>
      </c>
      <c r="C31" s="41" t="s">
        <v>326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46</v>
      </c>
      <c r="N31" s="41" t="s">
        <v>470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327</v>
      </c>
      <c r="C32" s="41" t="s">
        <v>328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32</v>
      </c>
      <c r="N32" s="41" t="s">
        <v>471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329</v>
      </c>
      <c r="C33" s="41" t="s">
        <v>330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42</v>
      </c>
      <c r="N33" s="41" t="s">
        <v>472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331</v>
      </c>
      <c r="C34" s="41" t="s">
        <v>332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4">
        <v>0</v>
      </c>
    </row>
    <row r="35" spans="2:21" x14ac:dyDescent="0.2">
      <c r="B35" s="41" t="s">
        <v>333</v>
      </c>
      <c r="C35" s="41" t="s">
        <v>334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335</v>
      </c>
      <c r="C36" s="41" t="s">
        <v>336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337</v>
      </c>
      <c r="C37" s="41" t="s">
        <v>338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251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360</v>
      </c>
      <c r="C7" s="46"/>
      <c r="D7" s="46"/>
      <c r="E7" s="46"/>
      <c r="F7" s="46"/>
      <c r="G7" s="46"/>
      <c r="H7" s="46"/>
      <c r="I7" s="46"/>
      <c r="J7" s="47"/>
      <c r="M7" s="45" t="s">
        <v>360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361</v>
      </c>
      <c r="C29" s="6" t="s">
        <v>362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363</v>
      </c>
      <c r="C30" s="41" t="s">
        <v>364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365</v>
      </c>
      <c r="C31" s="41" t="s">
        <v>366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32</v>
      </c>
      <c r="N31" s="41" t="s">
        <v>471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367</v>
      </c>
      <c r="C32" s="41" t="s">
        <v>368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42</v>
      </c>
      <c r="N32" s="41" t="s">
        <v>472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369</v>
      </c>
      <c r="C33" s="41" t="s">
        <v>370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251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371</v>
      </c>
      <c r="C34" s="41" t="s">
        <v>372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</row>
    <row r="35" spans="2:21" x14ac:dyDescent="0.2">
      <c r="B35" s="41" t="s">
        <v>373</v>
      </c>
      <c r="C35" s="41" t="s">
        <v>374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375</v>
      </c>
      <c r="C36" s="41" t="s">
        <v>376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377</v>
      </c>
      <c r="C37" s="41" t="s">
        <v>378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379</v>
      </c>
      <c r="C38" s="41" t="s">
        <v>380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  <row r="39" spans="2:21" x14ac:dyDescent="0.2">
      <c r="B39" s="41" t="s">
        <v>251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339</v>
      </c>
      <c r="C7" s="46"/>
      <c r="D7" s="46"/>
      <c r="E7" s="46"/>
      <c r="F7" s="46"/>
      <c r="G7" s="46"/>
      <c r="H7" s="46"/>
      <c r="I7" s="46"/>
      <c r="J7" s="47"/>
      <c r="M7" s="45" t="s">
        <v>339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340</v>
      </c>
      <c r="C29" s="6" t="s">
        <v>341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8">
        <v>0</v>
      </c>
      <c r="M29" s="6" t="s">
        <v>28</v>
      </c>
      <c r="N29" s="6" t="s">
        <v>468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8">
        <v>0</v>
      </c>
    </row>
    <row r="30" spans="2:21" x14ac:dyDescent="0.2">
      <c r="B30" s="41" t="s">
        <v>342</v>
      </c>
      <c r="C30" s="41" t="s">
        <v>343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4">
        <v>0</v>
      </c>
      <c r="M30" s="41" t="s">
        <v>35</v>
      </c>
      <c r="N30" s="41" t="s">
        <v>469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4">
        <v>0</v>
      </c>
    </row>
    <row r="31" spans="2:21" x14ac:dyDescent="0.2">
      <c r="B31" s="41" t="s">
        <v>344</v>
      </c>
      <c r="C31" s="41" t="s">
        <v>345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4">
        <v>0</v>
      </c>
      <c r="M31" s="41" t="s">
        <v>32</v>
      </c>
      <c r="N31" s="41" t="s">
        <v>471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4">
        <v>0</v>
      </c>
    </row>
    <row r="32" spans="2:21" x14ac:dyDescent="0.2">
      <c r="B32" s="41" t="s">
        <v>346</v>
      </c>
      <c r="C32" s="41" t="s">
        <v>347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4">
        <v>0</v>
      </c>
      <c r="M32" s="41" t="s">
        <v>42</v>
      </c>
      <c r="N32" s="41" t="s">
        <v>472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4">
        <v>0</v>
      </c>
    </row>
    <row r="33" spans="2:21" x14ac:dyDescent="0.2">
      <c r="B33" s="41" t="s">
        <v>348</v>
      </c>
      <c r="C33" s="41" t="s">
        <v>349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4">
        <v>0</v>
      </c>
      <c r="M33" s="41" t="s">
        <v>251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4">
        <v>0</v>
      </c>
    </row>
    <row r="34" spans="2:21" x14ac:dyDescent="0.2">
      <c r="B34" s="41" t="s">
        <v>350</v>
      </c>
      <c r="C34" s="41" t="s">
        <v>351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</row>
    <row r="35" spans="2:21" x14ac:dyDescent="0.2">
      <c r="B35" s="41" t="s">
        <v>352</v>
      </c>
      <c r="C35" s="41" t="s">
        <v>353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4">
        <v>0</v>
      </c>
    </row>
    <row r="36" spans="2:21" x14ac:dyDescent="0.2">
      <c r="B36" s="41" t="s">
        <v>354</v>
      </c>
      <c r="C36" s="41" t="s">
        <v>355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356</v>
      </c>
      <c r="C37" s="41" t="s">
        <v>357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4">
        <v>0</v>
      </c>
    </row>
    <row r="38" spans="2:21" x14ac:dyDescent="0.2">
      <c r="B38" s="41" t="s">
        <v>358</v>
      </c>
      <c r="C38" s="41" t="s">
        <v>359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  <row r="39" spans="2:21" x14ac:dyDescent="0.2">
      <c r="B39" s="41" t="s">
        <v>251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4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SANCHEZ CARRION</v>
      </c>
      <c r="C3" s="3"/>
      <c r="D3" s="1"/>
      <c r="E3" s="2" t="str">
        <f>+'1.FORMATO'!H3</f>
        <v>F.Medición:2015/06/19</v>
      </c>
      <c r="F3" s="3"/>
      <c r="G3" s="3"/>
      <c r="H3" s="3"/>
      <c r="I3" s="3"/>
      <c r="J3" s="4"/>
      <c r="M3" s="2" t="str">
        <f>+'1.FORMATO'!C3</f>
        <v>RED: RED SANCHEZ CARRION</v>
      </c>
      <c r="N3" s="3"/>
      <c r="O3" s="1"/>
      <c r="P3" s="2" t="str">
        <f>+'1.FORMATO'!H3</f>
        <v>F.Medición:2015/06/19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00005349-HOSPITAL DE APOYO LEONCIO PRADO</v>
      </c>
      <c r="C5" s="3"/>
      <c r="D5" s="1"/>
      <c r="E5" s="21" t="str">
        <f>+'1.FORMATO'!H5</f>
        <v>F.Generac.: 2015/06/22 10:03:47</v>
      </c>
      <c r="F5" s="3"/>
      <c r="G5" s="3"/>
      <c r="H5" s="3"/>
      <c r="I5" s="3"/>
      <c r="J5" s="4"/>
      <c r="M5" s="2" t="str">
        <f>+'1.FORMATO'!C5</f>
        <v>ESTABLEC.: 00005349-HOSPITAL DE APOYO LEONCIO PRADO</v>
      </c>
      <c r="N5" s="3"/>
      <c r="O5" s="1"/>
      <c r="P5" s="21" t="str">
        <f>+'1.FORMATO'!H5</f>
        <v>F.Generac.: 2015/06/22 10:03:47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5" t="s">
        <v>415</v>
      </c>
      <c r="C7" s="46"/>
      <c r="D7" s="46"/>
      <c r="E7" s="46"/>
      <c r="F7" s="46"/>
      <c r="G7" s="46"/>
      <c r="H7" s="46"/>
      <c r="I7" s="46"/>
      <c r="J7" s="47"/>
      <c r="M7" s="45" t="s">
        <v>415</v>
      </c>
      <c r="N7" s="46"/>
      <c r="O7" s="46"/>
      <c r="P7" s="46"/>
      <c r="Q7" s="46"/>
      <c r="R7" s="46"/>
      <c r="S7" s="46"/>
      <c r="T7" s="46"/>
      <c r="U7" s="47"/>
      <c r="AA7"/>
      <c r="AB7"/>
      <c r="AL7"/>
      <c r="AM7"/>
    </row>
    <row r="8" spans="2:39" ht="15" x14ac:dyDescent="0.25">
      <c r="B8" s="45" t="s">
        <v>253</v>
      </c>
      <c r="C8" s="46"/>
      <c r="D8" s="46"/>
      <c r="E8" s="46"/>
      <c r="F8" s="46"/>
      <c r="G8" s="46"/>
      <c r="H8" s="46"/>
      <c r="I8" s="46"/>
      <c r="J8" s="47"/>
      <c r="M8" s="45" t="s">
        <v>467</v>
      </c>
      <c r="N8" s="46"/>
      <c r="O8" s="46"/>
      <c r="P8" s="46"/>
      <c r="Q8" s="46"/>
      <c r="R8" s="46"/>
      <c r="S8" s="46"/>
      <c r="T8" s="46"/>
      <c r="U8" s="47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416</v>
      </c>
      <c r="C29" s="6" t="s">
        <v>146</v>
      </c>
      <c r="D29" s="39">
        <v>6</v>
      </c>
      <c r="E29" s="39">
        <v>0</v>
      </c>
      <c r="F29" s="39">
        <v>0</v>
      </c>
      <c r="G29" s="39">
        <v>6</v>
      </c>
      <c r="H29" s="39">
        <v>0</v>
      </c>
      <c r="I29" s="39">
        <v>6</v>
      </c>
      <c r="J29" s="50">
        <v>1</v>
      </c>
      <c r="M29" s="6" t="s">
        <v>28</v>
      </c>
      <c r="N29" s="6" t="s">
        <v>468</v>
      </c>
      <c r="O29" s="39">
        <v>15</v>
      </c>
      <c r="P29" s="39">
        <v>5</v>
      </c>
      <c r="Q29" s="39">
        <v>0</v>
      </c>
      <c r="R29" s="39">
        <v>10</v>
      </c>
      <c r="S29" s="39">
        <v>4</v>
      </c>
      <c r="T29" s="39">
        <v>6</v>
      </c>
      <c r="U29" s="40">
        <v>0.6</v>
      </c>
    </row>
    <row r="30" spans="2:21" x14ac:dyDescent="0.2">
      <c r="B30" s="41" t="s">
        <v>417</v>
      </c>
      <c r="C30" s="41" t="s">
        <v>153</v>
      </c>
      <c r="D30" s="42">
        <v>14</v>
      </c>
      <c r="E30" s="42">
        <v>1</v>
      </c>
      <c r="F30" s="42">
        <v>0</v>
      </c>
      <c r="G30" s="42">
        <v>13</v>
      </c>
      <c r="H30" s="42">
        <v>2</v>
      </c>
      <c r="I30" s="42">
        <v>11</v>
      </c>
      <c r="J30" s="49">
        <v>0.85</v>
      </c>
      <c r="M30" s="41" t="s">
        <v>35</v>
      </c>
      <c r="N30" s="41" t="s">
        <v>469</v>
      </c>
      <c r="O30" s="42">
        <v>30</v>
      </c>
      <c r="P30" s="42">
        <v>9</v>
      </c>
      <c r="Q30" s="42">
        <v>0</v>
      </c>
      <c r="R30" s="42">
        <v>21</v>
      </c>
      <c r="S30" s="42">
        <v>8</v>
      </c>
      <c r="T30" s="42">
        <v>13</v>
      </c>
      <c r="U30" s="43">
        <v>0.62</v>
      </c>
    </row>
    <row r="31" spans="2:21" x14ac:dyDescent="0.2">
      <c r="B31" s="41" t="s">
        <v>418</v>
      </c>
      <c r="C31" s="41" t="s">
        <v>168</v>
      </c>
      <c r="D31" s="42">
        <v>3</v>
      </c>
      <c r="E31" s="42">
        <v>2</v>
      </c>
      <c r="F31" s="42">
        <v>0</v>
      </c>
      <c r="G31" s="42">
        <v>1</v>
      </c>
      <c r="H31" s="42">
        <v>0</v>
      </c>
      <c r="I31" s="42">
        <v>1</v>
      </c>
      <c r="J31" s="49">
        <v>1</v>
      </c>
      <c r="M31" s="41" t="s">
        <v>46</v>
      </c>
      <c r="N31" s="41" t="s">
        <v>470</v>
      </c>
      <c r="O31" s="42">
        <v>13</v>
      </c>
      <c r="P31" s="42">
        <v>6</v>
      </c>
      <c r="Q31" s="42">
        <v>0</v>
      </c>
      <c r="R31" s="42">
        <v>6</v>
      </c>
      <c r="S31" s="42">
        <v>2</v>
      </c>
      <c r="T31" s="42">
        <v>4</v>
      </c>
      <c r="U31" s="43">
        <v>0.67</v>
      </c>
    </row>
    <row r="32" spans="2:21" x14ac:dyDescent="0.2">
      <c r="B32" s="41" t="s">
        <v>419</v>
      </c>
      <c r="C32" s="41" t="s">
        <v>172</v>
      </c>
      <c r="D32" s="42">
        <v>6</v>
      </c>
      <c r="E32" s="42">
        <v>0</v>
      </c>
      <c r="F32" s="42">
        <v>0</v>
      </c>
      <c r="G32" s="42">
        <v>6</v>
      </c>
      <c r="H32" s="42">
        <v>3</v>
      </c>
      <c r="I32" s="42">
        <v>3</v>
      </c>
      <c r="J32" s="44">
        <v>0.5</v>
      </c>
      <c r="M32" s="41" t="s">
        <v>32</v>
      </c>
      <c r="N32" s="41" t="s">
        <v>471</v>
      </c>
      <c r="O32" s="42">
        <v>13</v>
      </c>
      <c r="P32" s="42">
        <v>8</v>
      </c>
      <c r="Q32" s="42">
        <v>0</v>
      </c>
      <c r="R32" s="42">
        <v>5</v>
      </c>
      <c r="S32" s="42">
        <v>4</v>
      </c>
      <c r="T32" s="42">
        <v>1</v>
      </c>
      <c r="U32" s="44">
        <v>0.2</v>
      </c>
    </row>
    <row r="33" spans="2:21" x14ac:dyDescent="0.2">
      <c r="B33" s="41" t="s">
        <v>420</v>
      </c>
      <c r="C33" s="41" t="s">
        <v>179</v>
      </c>
      <c r="D33" s="42">
        <v>4</v>
      </c>
      <c r="E33" s="42">
        <v>0</v>
      </c>
      <c r="F33" s="42">
        <v>0</v>
      </c>
      <c r="G33" s="42">
        <v>4</v>
      </c>
      <c r="H33" s="42">
        <v>2</v>
      </c>
      <c r="I33" s="42">
        <v>2</v>
      </c>
      <c r="J33" s="44">
        <v>0.5</v>
      </c>
      <c r="M33" s="41" t="s">
        <v>42</v>
      </c>
      <c r="N33" s="41" t="s">
        <v>472</v>
      </c>
      <c r="O33" s="42">
        <v>20</v>
      </c>
      <c r="P33" s="42">
        <v>3</v>
      </c>
      <c r="Q33" s="42">
        <v>0</v>
      </c>
      <c r="R33" s="42">
        <v>17</v>
      </c>
      <c r="S33" s="42">
        <v>6</v>
      </c>
      <c r="T33" s="42">
        <v>11</v>
      </c>
      <c r="U33" s="43">
        <v>0.65</v>
      </c>
    </row>
    <row r="34" spans="2:21" x14ac:dyDescent="0.2">
      <c r="B34" s="41" t="s">
        <v>421</v>
      </c>
      <c r="C34" s="41" t="s">
        <v>184</v>
      </c>
      <c r="D34" s="42">
        <v>6</v>
      </c>
      <c r="E34" s="42">
        <v>6</v>
      </c>
      <c r="F34" s="42">
        <v>0</v>
      </c>
      <c r="G34" s="42">
        <v>0</v>
      </c>
      <c r="H34" s="42">
        <v>0</v>
      </c>
      <c r="I34" s="42">
        <v>0</v>
      </c>
      <c r="J34" s="44">
        <v>0</v>
      </c>
      <c r="M34" s="41" t="s">
        <v>251</v>
      </c>
      <c r="N34" s="41"/>
      <c r="O34" s="42">
        <v>91</v>
      </c>
      <c r="P34" s="42">
        <v>31</v>
      </c>
      <c r="Q34" s="42">
        <v>0</v>
      </c>
      <c r="R34" s="42">
        <v>59</v>
      </c>
      <c r="S34" s="42">
        <v>24</v>
      </c>
      <c r="T34" s="42">
        <v>35</v>
      </c>
      <c r="U34" s="44">
        <v>0.59322033898305082</v>
      </c>
    </row>
    <row r="35" spans="2:21" x14ac:dyDescent="0.2">
      <c r="B35" s="41" t="s">
        <v>422</v>
      </c>
      <c r="C35" s="41" t="s">
        <v>191</v>
      </c>
      <c r="D35" s="42">
        <v>11</v>
      </c>
      <c r="E35" s="42">
        <v>0</v>
      </c>
      <c r="F35" s="42">
        <v>0</v>
      </c>
      <c r="G35" s="42">
        <v>11</v>
      </c>
      <c r="H35" s="42">
        <v>11</v>
      </c>
      <c r="I35" s="42">
        <v>0</v>
      </c>
      <c r="J35" s="44">
        <v>0</v>
      </c>
    </row>
    <row r="36" spans="2:21" x14ac:dyDescent="0.2">
      <c r="B36" s="41" t="s">
        <v>423</v>
      </c>
      <c r="C36" s="41" t="s">
        <v>201</v>
      </c>
      <c r="D36" s="42">
        <v>12</v>
      </c>
      <c r="E36" s="42">
        <v>12</v>
      </c>
      <c r="F36" s="42">
        <v>0</v>
      </c>
      <c r="G36" s="42">
        <v>0</v>
      </c>
      <c r="H36" s="42">
        <v>0</v>
      </c>
      <c r="I36" s="42">
        <v>0</v>
      </c>
      <c r="J36" s="44">
        <v>0</v>
      </c>
    </row>
    <row r="37" spans="2:21" x14ac:dyDescent="0.2">
      <c r="B37" s="41" t="s">
        <v>424</v>
      </c>
      <c r="C37" s="41" t="s">
        <v>214</v>
      </c>
      <c r="D37" s="42">
        <v>9</v>
      </c>
      <c r="E37" s="42">
        <v>0</v>
      </c>
      <c r="F37" s="42">
        <v>0</v>
      </c>
      <c r="G37" s="42">
        <v>9</v>
      </c>
      <c r="H37" s="42">
        <v>4</v>
      </c>
      <c r="I37" s="42">
        <v>5</v>
      </c>
      <c r="J37" s="44">
        <v>0.56000000000000005</v>
      </c>
    </row>
    <row r="38" spans="2:21" x14ac:dyDescent="0.2">
      <c r="B38" s="41" t="s">
        <v>425</v>
      </c>
      <c r="C38" s="41" t="s">
        <v>224</v>
      </c>
      <c r="D38" s="42">
        <v>9</v>
      </c>
      <c r="E38" s="42">
        <v>8</v>
      </c>
      <c r="F38" s="42">
        <v>0</v>
      </c>
      <c r="G38" s="42">
        <v>0</v>
      </c>
      <c r="H38" s="42">
        <v>0</v>
      </c>
      <c r="I38" s="42">
        <v>0</v>
      </c>
      <c r="J38" s="44">
        <v>0</v>
      </c>
    </row>
    <row r="39" spans="2:21" x14ac:dyDescent="0.2">
      <c r="B39" s="41" t="s">
        <v>426</v>
      </c>
      <c r="C39" s="41" t="s">
        <v>234</v>
      </c>
      <c r="D39" s="42">
        <v>4</v>
      </c>
      <c r="E39" s="42">
        <v>2</v>
      </c>
      <c r="F39" s="42">
        <v>0</v>
      </c>
      <c r="G39" s="42">
        <v>2</v>
      </c>
      <c r="H39" s="42">
        <v>1</v>
      </c>
      <c r="I39" s="42">
        <v>1</v>
      </c>
      <c r="J39" s="44">
        <v>0.5</v>
      </c>
    </row>
    <row r="40" spans="2:21" x14ac:dyDescent="0.2">
      <c r="B40" s="41" t="s">
        <v>427</v>
      </c>
      <c r="C40" s="41" t="s">
        <v>239</v>
      </c>
      <c r="D40" s="42">
        <v>7</v>
      </c>
      <c r="E40" s="42">
        <v>0</v>
      </c>
      <c r="F40" s="42">
        <v>0</v>
      </c>
      <c r="G40" s="42">
        <v>7</v>
      </c>
      <c r="H40" s="42">
        <v>1</v>
      </c>
      <c r="I40" s="42">
        <v>6</v>
      </c>
      <c r="J40" s="49">
        <v>0.86</v>
      </c>
    </row>
    <row r="41" spans="2:21" x14ac:dyDescent="0.2">
      <c r="B41" s="41" t="s">
        <v>251</v>
      </c>
      <c r="C41" s="41"/>
      <c r="D41" s="42">
        <v>91</v>
      </c>
      <c r="E41" s="42">
        <v>31</v>
      </c>
      <c r="F41" s="42">
        <v>0</v>
      </c>
      <c r="G41" s="42">
        <v>59</v>
      </c>
      <c r="H41" s="42">
        <v>24</v>
      </c>
      <c r="I41" s="42">
        <v>35</v>
      </c>
      <c r="J41" s="44">
        <v>0.59322033898305082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2015-06-22T15:03:58Z</dcterms:modified>
</cp:coreProperties>
</file>